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https://ssscdundee-my.sharepoint.com/personal/alison_forbes_sssc_uk_com/Documents/Desktop/"/>
    </mc:Choice>
  </mc:AlternateContent>
  <xr:revisionPtr revIDLastSave="0" documentId="8_{F5CD6F8D-409D-4C40-984A-2CE7243EBD22}" xr6:coauthVersionLast="47" xr6:coauthVersionMax="47" xr10:uidLastSave="{00000000-0000-0000-0000-000000000000}"/>
  <bookViews>
    <workbookView xWindow="-105" yWindow="0" windowWidth="26010" windowHeight="20985" firstSheet="1" activeTab="1" xr2:uid="{00000000-000D-0000-FFFF-FFFF00000000}"/>
  </bookViews>
  <sheets>
    <sheet name="_VARIABLES" sheetId="5" state="veryHidden" r:id="rId1"/>
    <sheet name="Application Form " sheetId="3" r:id="rId2"/>
    <sheet name="lookups" sheetId="2" state="hidden" r:id="rId3"/>
    <sheet name="Summary Sheet" sheetId="4" state="hidden" r:id="rId4"/>
  </sheets>
  <definedNames>
    <definedName name="CS">'Application Form '!$E$16</definedName>
    <definedName name="GNO">'Application Form '!$I$15</definedName>
    <definedName name="Guar">'Application Form '!#REF!</definedName>
    <definedName name="Guarantee" localSheetId="3">'Application Form '!#REF!</definedName>
    <definedName name="Guarantee">'Application Form '!#REF!</definedName>
    <definedName name="Guarantee_Number">'Application Form '!#REF!</definedName>
    <definedName name="orgname" localSheetId="3">'Application Form '!$E$7</definedName>
    <definedName name="orgname">'Application Form '!$E$7</definedName>
    <definedName name="_xlnm.Print_Area" localSheetId="1">'Application Form '!$B$1:$L$86</definedName>
    <definedName name="SCO">'Application Form '!$E$13</definedName>
    <definedName name="SCOnumber">'Application Form '!$E$13</definedName>
    <definedName name="Total_applied_for">'Application Form '!$J$85</definedName>
    <definedName name="Z_891F62FC_7D5E_44C6_AD68_2FDA81BBBDDA_.wvu.Cols" localSheetId="1" hidden="1">'Application Form '!$A:$A</definedName>
  </definedNames>
  <calcPr calcId="191029"/>
  <customWorkbookViews>
    <customWorkbookView name="muirdi - Personal View" guid="{891F62FC-7D5E-44C6-AD68-2FDA81BBBDDA}" mergeInterval="0" personalView="1" maximized="1" windowWidth="1916" windowHeight="90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3" l="1"/>
  <c r="K82" i="3"/>
  <c r="K81" i="3"/>
  <c r="K80" i="3"/>
  <c r="K79" i="3"/>
  <c r="K78" i="3"/>
  <c r="K77" i="3"/>
  <c r="K76" i="3"/>
  <c r="K75" i="3"/>
  <c r="K74" i="3"/>
  <c r="K84" i="3"/>
  <c r="K47" i="3"/>
  <c r="K48" i="3"/>
  <c r="K49" i="3"/>
  <c r="K50" i="3"/>
  <c r="K51" i="3"/>
  <c r="K52" i="3"/>
  <c r="K53" i="3"/>
  <c r="K54" i="3"/>
  <c r="K55" i="3"/>
  <c r="K56" i="3"/>
  <c r="K57" i="3"/>
  <c r="K73" i="3"/>
  <c r="K72" i="3"/>
  <c r="A2" i="4" l="1"/>
  <c r="B2" i="4"/>
  <c r="C2" i="4"/>
  <c r="D2" i="4"/>
  <c r="E2" i="4"/>
  <c r="F2" i="4"/>
  <c r="I21" i="3"/>
  <c r="K35" i="3"/>
  <c r="K36" i="3"/>
  <c r="K37" i="3"/>
  <c r="K38" i="3"/>
  <c r="K39" i="3"/>
  <c r="K40" i="3"/>
  <c r="K41" i="3"/>
  <c r="K42" i="3"/>
  <c r="K43" i="3"/>
  <c r="K44" i="3"/>
  <c r="K45" i="3"/>
  <c r="K46" i="3"/>
  <c r="K58" i="3"/>
  <c r="K59" i="3"/>
  <c r="K60" i="3"/>
  <c r="K61" i="3"/>
  <c r="K62" i="3"/>
  <c r="K63" i="3"/>
  <c r="K64" i="3"/>
  <c r="K65" i="3"/>
  <c r="K66" i="3"/>
  <c r="K67" i="3"/>
  <c r="K68" i="3"/>
  <c r="K69" i="3"/>
  <c r="K70" i="3"/>
  <c r="K71" i="3"/>
  <c r="H24" i="3"/>
  <c r="G24" i="3"/>
  <c r="F24" i="3"/>
  <c r="E24" i="3"/>
  <c r="I23" i="3"/>
  <c r="I22" i="3"/>
  <c r="G2" i="4" l="1"/>
  <c r="I24" i="3"/>
  <c r="J85" i="3" l="1"/>
  <c r="H2" i="4" s="1"/>
</calcChain>
</file>

<file path=xl/sharedStrings.xml><?xml version="1.0" encoding="utf-8"?>
<sst xmlns="http://schemas.openxmlformats.org/spreadsheetml/2006/main" count="55" uniqueCount="51">
  <si>
    <t>Example Row - Please over type</t>
  </si>
  <si>
    <t>Qualification</t>
  </si>
  <si>
    <t>Category</t>
  </si>
  <si>
    <t>Description</t>
  </si>
  <si>
    <t>SVQ Social Services and Healthcare at SCQF level 6</t>
  </si>
  <si>
    <t>CatH-SW</t>
  </si>
  <si>
    <t>SVQ Social Services and Healthcare at SCQF level 7</t>
  </si>
  <si>
    <t>HS_SW</t>
  </si>
  <si>
    <t>Social Care Workforce – Support Workers</t>
  </si>
  <si>
    <t>Social Care Workforce – Practitioners</t>
  </si>
  <si>
    <t>Social Care Workforce – Supervisors (Practice qualification only)</t>
  </si>
  <si>
    <t>Section 1 - Company Details</t>
  </si>
  <si>
    <t>Organisation Name</t>
  </si>
  <si>
    <t>Section 3 - Impact of Funding</t>
  </si>
  <si>
    <t>Describe how this funding would fit with your organisation's training plan and state how you will monitor and evaluate the impact of any funding you receive:</t>
  </si>
  <si>
    <t>Section 4 - Candidates applying for funding</t>
  </si>
  <si>
    <t>Employee Initials</t>
  </si>
  <si>
    <t>Total SVQ's applied for</t>
  </si>
  <si>
    <t>Guarantee Number</t>
  </si>
  <si>
    <t>CS Numbers</t>
  </si>
  <si>
    <t>Tick Services Provided</t>
  </si>
  <si>
    <t>Website URL</t>
  </si>
  <si>
    <t>Contact Email</t>
  </si>
  <si>
    <t>Contact Tel/Mobile</t>
  </si>
  <si>
    <t>Contact Name</t>
  </si>
  <si>
    <t>Organisation Address</t>
  </si>
  <si>
    <t>Support Workers</t>
  </si>
  <si>
    <t>Practitioners</t>
  </si>
  <si>
    <t>Qualified</t>
  </si>
  <si>
    <t>Qualification in progress</t>
  </si>
  <si>
    <t>Section 2 - Employee Qualifications</t>
  </si>
  <si>
    <t>Total of Positions</t>
  </si>
  <si>
    <t>Total</t>
  </si>
  <si>
    <t>Provide a breakdown of all staff and their qualification status relevant to your application for the following services only - HSS, CAH, CHSA</t>
  </si>
  <si>
    <t>Total applied for</t>
  </si>
  <si>
    <t>Total Funds Applied for</t>
  </si>
  <si>
    <t>Tick organisation status</t>
  </si>
  <si>
    <t xml:space="preserve"> Voluntary Sector Development Fund (VSDF) 2026-27 Application Form</t>
  </si>
  <si>
    <t>Charity SC Number</t>
  </si>
  <si>
    <r>
      <t xml:space="preserve">Application deadline is 5pm on Friday 4th September 2026 - we will not accept late applications
Applications should be emailed to vsdf@sssc.uk.com
</t>
    </r>
    <r>
      <rPr>
        <sz val="14"/>
        <color rgb="FFC00000"/>
        <rFont val="Calibri"/>
        <family val="2"/>
        <scheme val="minor"/>
      </rPr>
      <t>Ensure you attach (1) Annual Report &amp; Accounts and (2) Training Plan</t>
    </r>
  </si>
  <si>
    <r>
      <rPr>
        <sz val="9"/>
        <color rgb="FFFF0000"/>
        <rFont val="Calibri"/>
        <family val="2"/>
        <scheme val="minor"/>
      </rPr>
      <t>(</t>
    </r>
    <r>
      <rPr>
        <u/>
        <sz val="9"/>
        <color rgb="FFFF0000"/>
        <rFont val="Calibri"/>
        <family val="2"/>
        <scheme val="minor"/>
      </rPr>
      <t>not</t>
    </r>
    <r>
      <rPr>
        <sz val="9"/>
        <color rgb="FFFF0000"/>
        <rFont val="Calibri"/>
        <family val="2"/>
        <scheme val="minor"/>
      </rPr>
      <t xml:space="preserve"> SP number)</t>
    </r>
    <r>
      <rPr>
        <b/>
        <sz val="8"/>
        <color rgb="FFFF0000"/>
        <rFont val="Calibri"/>
        <family val="2"/>
        <scheme val="minor"/>
      </rPr>
      <t xml:space="preserve"> </t>
    </r>
    <r>
      <rPr>
        <sz val="11"/>
        <color theme="1"/>
        <rFont val="Calibri"/>
        <family val="2"/>
        <scheme val="minor"/>
      </rPr>
      <t>Charity SC Number</t>
    </r>
  </si>
  <si>
    <r>
      <t xml:space="preserve">Care Inspectorate CS Numbers:
</t>
    </r>
    <r>
      <rPr>
        <sz val="9"/>
        <color rgb="FFFF0000"/>
        <rFont val="Calibri"/>
        <family val="2"/>
        <scheme val="minor"/>
      </rPr>
      <t>(separate with commas)</t>
    </r>
  </si>
  <si>
    <r>
      <rPr>
        <sz val="8"/>
        <color theme="1"/>
        <rFont val="Calibri"/>
        <family val="2"/>
        <scheme val="minor"/>
      </rPr>
      <t>(funding in place)</t>
    </r>
    <r>
      <rPr>
        <sz val="11"/>
        <color theme="1"/>
        <rFont val="Calibri"/>
        <family val="2"/>
        <scheme val="minor"/>
      </rPr>
      <t xml:space="preserve">
Qual not started</t>
    </r>
  </si>
  <si>
    <r>
      <rPr>
        <sz val="8"/>
        <color theme="1"/>
        <rFont val="Calibri"/>
        <family val="2"/>
        <scheme val="minor"/>
      </rPr>
      <t>(no funding in place)</t>
    </r>
    <r>
      <rPr>
        <sz val="11"/>
        <color theme="1"/>
        <rFont val="Calibri"/>
        <family val="2"/>
        <scheme val="minor"/>
      </rPr>
      <t xml:space="preserve">
Qual not started</t>
    </r>
  </si>
  <si>
    <r>
      <t xml:space="preserve"> </t>
    </r>
    <r>
      <rPr>
        <sz val="8"/>
        <color theme="1"/>
        <rFont val="Calibri"/>
        <family val="2"/>
        <scheme val="minor"/>
      </rPr>
      <t>(practice qual only)</t>
    </r>
    <r>
      <rPr>
        <sz val="11"/>
        <color theme="1"/>
        <rFont val="Calibri"/>
        <family val="2"/>
        <scheme val="minor"/>
      </rPr>
      <t xml:space="preserve"> Supervisors</t>
    </r>
  </si>
  <si>
    <r>
      <t xml:space="preserve">Registration No. 
</t>
    </r>
    <r>
      <rPr>
        <sz val="9"/>
        <color rgb="FFFF0000"/>
        <rFont val="Calibri"/>
        <family val="2"/>
        <scheme val="minor"/>
      </rPr>
      <t xml:space="preserve">(Nat Ins </t>
    </r>
    <r>
      <rPr>
        <u/>
        <sz val="9"/>
        <color rgb="FFFF0000"/>
        <rFont val="Calibri"/>
        <family val="2"/>
        <scheme val="minor"/>
      </rPr>
      <t>only</t>
    </r>
    <r>
      <rPr>
        <sz val="9"/>
        <color rgb="FFFF0000"/>
        <rFont val="Calibri"/>
        <family val="2"/>
        <scheme val="minor"/>
      </rPr>
      <t xml:space="preserve"> if reg no. unknown)</t>
    </r>
  </si>
  <si>
    <r>
      <t xml:space="preserve">SSSC registration category
</t>
    </r>
    <r>
      <rPr>
        <sz val="9"/>
        <color rgb="FFFF0000"/>
        <rFont val="Calibri"/>
        <family val="2"/>
        <scheme val="minor"/>
      </rPr>
      <t>(select from dropdown)</t>
    </r>
  </si>
  <si>
    <r>
      <t xml:space="preserve">Qualification Title
</t>
    </r>
    <r>
      <rPr>
        <sz val="9"/>
        <color rgb="FFFF0000"/>
        <rFont val="Calibri"/>
        <family val="2"/>
        <scheme val="minor"/>
      </rPr>
      <t>(select from dropdown)</t>
    </r>
  </si>
  <si>
    <r>
      <t xml:space="preserve">Estimated Training Start Date
</t>
    </r>
    <r>
      <rPr>
        <sz val="9"/>
        <color rgb="FFFF0000"/>
        <rFont val="Calibri"/>
        <family val="2"/>
        <scheme val="minor"/>
      </rPr>
      <t>(not before 01/01/2027)</t>
    </r>
  </si>
  <si>
    <r>
      <t xml:space="preserve">Amount requested
</t>
    </r>
    <r>
      <rPr>
        <sz val="9"/>
        <color rgb="FFFF0000"/>
        <rFont val="Calibri"/>
        <family val="2"/>
        <scheme val="minor"/>
      </rPr>
      <t>(max £1,200pp)
(max £24k per org)</t>
    </r>
  </si>
  <si>
    <t>Funding is restricted to SVQ Social Services and Healthcare at SCQF level 6 or 7.  For 2026-2027, SSSC and Scottish Government encourage level 7 applications to support supervisors who have had an extension to their qualification condition and still require a practice qualification. The sole purpose of VSDF funding is to ensure eligible employees can gain a qualification to satisfy their SSSC registration condition.
If your employees are already SSSC registered without any conditions attached, they are NOT eligible for VSDF funding. Other sources of funding may be used in combination with VSDF to maximise the number of people achieving qualifications; however, VSDF CANNOT be used to fund the Modern Apprentice route.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</si>
</sst>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
    <numFmt numFmtId="166" formatCode="dd/mm/yyyy;@"/>
  </numFmts>
  <fonts count="28" x14ac:knownFonts="1">
    <font>
      <sz val="11"/>
      <color theme="1"/>
      <name val="Calibri"/>
      <family val="2"/>
      <scheme val="minor"/>
    </font>
    <font>
      <sz val="11"/>
      <color theme="1"/>
      <name val="Verdana"/>
      <family val="2"/>
    </font>
    <font>
      <sz val="11"/>
      <color theme="1"/>
      <name val="Verdana"/>
      <family val="2"/>
    </font>
    <font>
      <sz val="11"/>
      <color rgb="FFFF0000"/>
      <name val="Verdana"/>
      <family val="2"/>
    </font>
    <font>
      <sz val="11"/>
      <color theme="0"/>
      <name val="Verdana"/>
      <family val="2"/>
    </font>
    <font>
      <sz val="8"/>
      <color rgb="FF000000"/>
      <name val="Segoe UI"/>
      <family val="2"/>
    </font>
    <font>
      <sz val="11"/>
      <name val="Verdana"/>
      <family val="2"/>
    </font>
    <font>
      <i/>
      <sz val="11"/>
      <color theme="1"/>
      <name val="Verdana"/>
      <family val="2"/>
    </font>
    <font>
      <i/>
      <sz val="11"/>
      <color theme="0" tint="-0.14999847407452621"/>
      <name val="Verdana"/>
      <family val="2"/>
    </font>
    <font>
      <sz val="11"/>
      <color theme="0" tint="-0.14999847407452621"/>
      <name val="Verdana"/>
      <family val="2"/>
    </font>
    <font>
      <b/>
      <sz val="11"/>
      <color theme="1"/>
      <name val="Verdana"/>
      <family val="2"/>
    </font>
    <font>
      <u/>
      <sz val="11"/>
      <color theme="10"/>
      <name val="Calibri"/>
      <family val="2"/>
      <scheme val="minor"/>
    </font>
    <font>
      <sz val="11"/>
      <color rgb="FF000000"/>
      <name val="Verdana"/>
      <family val="2"/>
    </font>
    <font>
      <b/>
      <sz val="11"/>
      <name val="Verdana"/>
      <family val="2"/>
    </font>
    <font>
      <b/>
      <sz val="11"/>
      <color rgb="FF000000"/>
      <name val="Verdana"/>
      <family val="2"/>
    </font>
    <font>
      <sz val="14"/>
      <color rgb="FFC00000"/>
      <name val="Calibri"/>
      <family val="2"/>
      <scheme val="minor"/>
    </font>
    <font>
      <u/>
      <sz val="11"/>
      <color theme="10"/>
      <name val="Verdana"/>
      <family val="2"/>
    </font>
    <font>
      <sz val="9"/>
      <color rgb="FFFF0000"/>
      <name val="Calibri"/>
      <family val="2"/>
      <scheme val="minor"/>
    </font>
    <font>
      <u/>
      <sz val="9"/>
      <color rgb="FFFF0000"/>
      <name val="Calibri"/>
      <family val="2"/>
      <scheme val="minor"/>
    </font>
    <font>
      <b/>
      <sz val="8"/>
      <color rgb="FFFF0000"/>
      <name val="Calibri"/>
      <family val="2"/>
      <scheme val="minor"/>
    </font>
    <font>
      <sz val="8"/>
      <color theme="1"/>
      <name val="Calibri"/>
      <family val="2"/>
      <scheme val="minor"/>
    </font>
    <font>
      <b/>
      <u/>
      <sz val="11"/>
      <color rgb="FF000000"/>
      <name val="Verdana"/>
      <family val="2"/>
    </font>
    <font>
      <b/>
      <sz val="11"/>
      <color rgb="FF9A0000"/>
      <name val="Verdana"/>
      <family val="2"/>
    </font>
    <font>
      <b/>
      <sz val="11"/>
      <color rgb="FFFF0000"/>
      <name val="Verdana"/>
      <family val="2"/>
    </font>
    <font>
      <i/>
      <sz val="11"/>
      <color rgb="FFFF0000"/>
      <name val="Verdana"/>
      <family val="2"/>
    </font>
    <font>
      <i/>
      <sz val="11"/>
      <name val="Verdana"/>
      <family val="2"/>
    </font>
    <font>
      <b/>
      <i/>
      <sz val="11"/>
      <color rgb="FF000000"/>
      <name val="Verdana"/>
      <family val="2"/>
    </font>
    <font>
      <sz val="11"/>
      <color theme="1"/>
      <name val="Verdana"/>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rgb="FFB8CCE4"/>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115">
    <xf numFmtId="0" fontId="0" fillId="0" borderId="0" xfId="0"/>
    <xf numFmtId="0" fontId="0" fillId="4" borderId="0" xfId="0" applyFill="1"/>
    <xf numFmtId="0" fontId="2" fillId="3" borderId="0" xfId="0" applyFont="1" applyFill="1"/>
    <xf numFmtId="0" fontId="0" fillId="0" borderId="0" xfId="0" applyAlignment="1">
      <alignment horizontal="center"/>
    </xf>
    <xf numFmtId="0" fontId="2" fillId="3" borderId="0" xfId="0" applyFont="1" applyFill="1" applyAlignment="1">
      <alignment horizontal="left" vertical="center"/>
    </xf>
    <xf numFmtId="0" fontId="0" fillId="0" borderId="0" xfId="0" applyAlignment="1">
      <alignment horizontal="left" vertical="distributed"/>
    </xf>
    <xf numFmtId="164" fontId="0" fillId="0" borderId="0" xfId="0" applyNumberFormat="1" applyAlignment="1">
      <alignment horizontal="right"/>
    </xf>
    <xf numFmtId="0" fontId="0" fillId="0" borderId="0" xfId="0" applyAlignment="1">
      <alignment vertical="distributed" wrapText="1"/>
    </xf>
    <xf numFmtId="1" fontId="0" fillId="0" borderId="0" xfId="0" applyNumberFormat="1" applyAlignment="1">
      <alignment horizontal="center"/>
    </xf>
    <xf numFmtId="0" fontId="4" fillId="6" borderId="2" xfId="0" applyFont="1" applyFill="1" applyBorder="1"/>
    <xf numFmtId="0" fontId="4" fillId="6" borderId="0" xfId="0" applyFont="1" applyFill="1"/>
    <xf numFmtId="0" fontId="6" fillId="5" borderId="13" xfId="0" applyFont="1" applyFill="1" applyBorder="1" applyAlignment="1">
      <alignment horizontal="center"/>
    </xf>
    <xf numFmtId="0" fontId="6" fillId="5" borderId="13" xfId="0" applyFont="1" applyFill="1" applyBorder="1" applyAlignment="1">
      <alignment horizontal="center" wrapText="1"/>
    </xf>
    <xf numFmtId="0" fontId="6" fillId="5" borderId="3" xfId="0" applyFont="1" applyFill="1" applyBorder="1" applyAlignment="1">
      <alignment horizontal="center" vertical="center"/>
    </xf>
    <xf numFmtId="0" fontId="6" fillId="5" borderId="3" xfId="0" applyFont="1" applyFill="1" applyBorder="1" applyAlignment="1">
      <alignment horizontal="center" wrapText="1"/>
    </xf>
    <xf numFmtId="0" fontId="6" fillId="5" borderId="3" xfId="0" applyFont="1" applyFill="1" applyBorder="1" applyAlignment="1" applyProtection="1">
      <alignment horizontal="right" vertical="center"/>
      <protection locked="0"/>
    </xf>
    <xf numFmtId="0" fontId="2" fillId="3" borderId="0" xfId="0" applyFont="1" applyFill="1" applyProtection="1">
      <protection locked="0"/>
    </xf>
    <xf numFmtId="0" fontId="12" fillId="7" borderId="14" xfId="0" applyFont="1" applyFill="1" applyBorder="1" applyAlignment="1" applyProtection="1">
      <alignment horizontal="center" vertical="center"/>
      <protection locked="0"/>
    </xf>
    <xf numFmtId="0" fontId="12" fillId="7" borderId="3" xfId="0" applyFont="1" applyFill="1" applyBorder="1" applyAlignment="1" applyProtection="1">
      <alignment horizontal="center" vertical="center"/>
      <protection locked="0"/>
    </xf>
    <xf numFmtId="0" fontId="12" fillId="9" borderId="0" xfId="0" applyFont="1" applyFill="1"/>
    <xf numFmtId="0" fontId="12" fillId="9" borderId="0" xfId="0" applyFont="1" applyFill="1" applyAlignment="1">
      <alignment vertical="top" wrapText="1"/>
    </xf>
    <xf numFmtId="0" fontId="12" fillId="9" borderId="0" xfId="0" applyFont="1" applyFill="1" applyAlignment="1">
      <alignment horizontal="left" vertical="top" wrapText="1"/>
    </xf>
    <xf numFmtId="0" fontId="7" fillId="3" borderId="0" xfId="0" applyFont="1" applyFill="1" applyProtection="1">
      <protection locked="0"/>
    </xf>
    <xf numFmtId="0" fontId="7" fillId="3" borderId="0" xfId="0" applyFont="1" applyFill="1" applyAlignment="1" applyProtection="1">
      <alignment horizontal="right"/>
      <protection locked="0"/>
    </xf>
    <xf numFmtId="0" fontId="8" fillId="3" borderId="0" xfId="0" applyFont="1" applyFill="1" applyProtection="1">
      <protection locked="0"/>
    </xf>
    <xf numFmtId="0" fontId="9" fillId="3" borderId="0" xfId="0" applyFont="1" applyFill="1" applyProtection="1">
      <protection locked="0"/>
    </xf>
    <xf numFmtId="0" fontId="10" fillId="5" borderId="11" xfId="0" applyFont="1" applyFill="1" applyBorder="1" applyAlignment="1" applyProtection="1">
      <alignment horizontal="right"/>
      <protection locked="0"/>
    </xf>
    <xf numFmtId="164" fontId="14" fillId="7" borderId="3" xfId="0" applyNumberFormat="1" applyFont="1" applyFill="1" applyBorder="1" applyProtection="1">
      <protection locked="0"/>
    </xf>
    <xf numFmtId="0" fontId="3" fillId="3" borderId="0" xfId="0" applyFont="1" applyFill="1" applyProtection="1">
      <protection locked="0"/>
    </xf>
    <xf numFmtId="0" fontId="1" fillId="3" borderId="1" xfId="0" applyFont="1" applyFill="1" applyBorder="1"/>
    <xf numFmtId="0" fontId="1" fillId="3" borderId="0" xfId="0" applyFont="1" applyFill="1"/>
    <xf numFmtId="0" fontId="1" fillId="3" borderId="0" xfId="0" applyFont="1" applyFill="1" applyAlignment="1">
      <alignment horizontal="center" wrapText="1"/>
    </xf>
    <xf numFmtId="0" fontId="1" fillId="3" borderId="0" xfId="0" applyFont="1" applyFill="1" applyAlignment="1">
      <alignment horizontal="left" vertical="center"/>
    </xf>
    <xf numFmtId="0" fontId="1" fillId="3" borderId="0" xfId="0" applyFont="1" applyFill="1" applyAlignment="1">
      <alignment horizontal="left" vertical="top"/>
    </xf>
    <xf numFmtId="0" fontId="1" fillId="3" borderId="0" xfId="0" applyFont="1" applyFill="1" applyProtection="1">
      <protection locked="0"/>
    </xf>
    <xf numFmtId="0" fontId="1" fillId="5" borderId="3" xfId="0" applyFont="1" applyFill="1" applyBorder="1" applyAlignment="1">
      <alignment horizontal="center" wrapText="1"/>
    </xf>
    <xf numFmtId="0" fontId="1" fillId="5" borderId="11" xfId="0" applyFont="1" applyFill="1" applyBorder="1" applyAlignment="1">
      <alignment horizontal="center" wrapText="1"/>
    </xf>
    <xf numFmtId="0" fontId="1" fillId="5" borderId="9" xfId="0" applyFont="1" applyFill="1" applyBorder="1" applyAlignment="1" applyProtection="1">
      <alignment horizontal="right"/>
      <protection locked="0"/>
    </xf>
    <xf numFmtId="0" fontId="1" fillId="5" borderId="10" xfId="0" applyFont="1" applyFill="1" applyBorder="1" applyAlignment="1" applyProtection="1">
      <alignment horizontal="right"/>
      <protection locked="0"/>
    </xf>
    <xf numFmtId="0" fontId="13" fillId="5" borderId="4" xfId="0" applyFont="1" applyFill="1" applyBorder="1" applyAlignment="1">
      <alignment horizontal="center" wrapText="1"/>
    </xf>
    <xf numFmtId="0" fontId="13" fillId="5" borderId="5" xfId="0" applyFont="1" applyFill="1" applyBorder="1" applyAlignment="1">
      <alignment horizontal="center" wrapText="1"/>
    </xf>
    <xf numFmtId="0" fontId="6" fillId="5" borderId="7" xfId="0" applyFont="1" applyFill="1" applyBorder="1" applyAlignment="1">
      <alignment horizontal="center" wrapText="1"/>
    </xf>
    <xf numFmtId="0" fontId="6" fillId="5" borderId="2" xfId="0" applyFont="1" applyFill="1" applyBorder="1" applyAlignment="1">
      <alignment horizontal="center" wrapText="1"/>
    </xf>
    <xf numFmtId="0" fontId="6" fillId="2" borderId="3" xfId="0" applyFont="1" applyFill="1" applyBorder="1" applyAlignment="1" applyProtection="1">
      <alignment horizontal="center" vertical="center"/>
      <protection locked="0"/>
    </xf>
    <xf numFmtId="1" fontId="6" fillId="2" borderId="3" xfId="0" applyNumberFormat="1" applyFont="1" applyFill="1" applyBorder="1" applyAlignment="1" applyProtection="1">
      <alignment horizontal="center" vertical="center"/>
      <protection locked="0"/>
    </xf>
    <xf numFmtId="165" fontId="6" fillId="2" borderId="3" xfId="0" applyNumberFormat="1" applyFont="1" applyFill="1" applyBorder="1" applyAlignment="1" applyProtection="1">
      <alignment horizontal="right" vertical="center"/>
      <protection locked="0"/>
    </xf>
    <xf numFmtId="0" fontId="22" fillId="3" borderId="0" xfId="0" applyFont="1" applyFill="1" applyProtection="1">
      <protection locked="0"/>
    </xf>
    <xf numFmtId="0" fontId="23" fillId="3" borderId="0" xfId="0" applyFont="1" applyFill="1" applyProtection="1">
      <protection locked="0"/>
    </xf>
    <xf numFmtId="0" fontId="24" fillId="3" borderId="0" xfId="0" applyFont="1" applyFill="1" applyProtection="1">
      <protection locked="0"/>
    </xf>
    <xf numFmtId="0" fontId="6" fillId="0" borderId="3" xfId="0" applyFont="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0" fontId="1" fillId="4" borderId="0" xfId="0" applyFont="1" applyFill="1"/>
    <xf numFmtId="0" fontId="1" fillId="4" borderId="0" xfId="0" applyFont="1" applyFill="1" applyAlignment="1">
      <alignment horizontal="left"/>
    </xf>
    <xf numFmtId="0" fontId="14" fillId="8" borderId="3" xfId="0" applyFont="1" applyFill="1" applyBorder="1" applyAlignment="1">
      <alignment horizontal="center" wrapText="1"/>
    </xf>
    <xf numFmtId="1" fontId="14" fillId="8" borderId="3" xfId="0" applyNumberFormat="1" applyFont="1" applyFill="1" applyBorder="1" applyAlignment="1">
      <alignment horizontal="center" wrapText="1"/>
    </xf>
    <xf numFmtId="164" fontId="14" fillId="8" borderId="3" xfId="0" applyNumberFormat="1" applyFont="1" applyFill="1" applyBorder="1" applyAlignment="1">
      <alignment horizontal="center" wrapText="1"/>
    </xf>
    <xf numFmtId="0" fontId="1" fillId="0" borderId="3" xfId="0" applyFont="1" applyBorder="1" applyAlignment="1">
      <alignment horizontal="left" vertical="distributed"/>
    </xf>
    <xf numFmtId="0" fontId="1" fillId="0" borderId="3" xfId="0" applyFont="1" applyBorder="1" applyAlignment="1">
      <alignment horizontal="left" vertical="distributed" wrapText="1"/>
    </xf>
    <xf numFmtId="0" fontId="1" fillId="0" borderId="3" xfId="0" applyFont="1" applyBorder="1" applyAlignment="1">
      <alignment horizontal="center" vertical="distributed"/>
    </xf>
    <xf numFmtId="1" fontId="1" fillId="0" borderId="3" xfId="0" applyNumberFormat="1" applyFont="1" applyBorder="1" applyAlignment="1">
      <alignment horizontal="center" vertical="distributed"/>
    </xf>
    <xf numFmtId="165" fontId="1" fillId="0" borderId="3" xfId="0" applyNumberFormat="1" applyFont="1" applyBorder="1" applyAlignment="1">
      <alignment horizontal="right" vertical="distributed"/>
    </xf>
    <xf numFmtId="0" fontId="26" fillId="8" borderId="3" xfId="0" applyFont="1" applyFill="1" applyBorder="1" applyAlignment="1">
      <alignment horizontal="center" wrapText="1"/>
    </xf>
    <xf numFmtId="166" fontId="6" fillId="2" borderId="3" xfId="0" applyNumberFormat="1" applyFont="1" applyFill="1" applyBorder="1" applyAlignment="1" applyProtection="1">
      <alignment horizontal="center" vertical="center"/>
      <protection locked="0"/>
    </xf>
    <xf numFmtId="166" fontId="6" fillId="0" borderId="3" xfId="0" applyNumberFormat="1" applyFont="1" applyBorder="1" applyAlignment="1" applyProtection="1">
      <alignment horizontal="center" vertical="center"/>
      <protection locked="0"/>
    </xf>
    <xf numFmtId="0" fontId="1" fillId="5" borderId="10" xfId="0" applyFont="1" applyFill="1" applyBorder="1" applyAlignment="1" applyProtection="1">
      <alignment horizontal="right"/>
      <protection locked="0"/>
    </xf>
    <xf numFmtId="0" fontId="1" fillId="5" borderId="10" xfId="0" applyFont="1" applyFill="1" applyBorder="1" applyAlignment="1" applyProtection="1">
      <alignment horizontal="left"/>
      <protection locked="0"/>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25" fillId="0" borderId="9"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5" borderId="14" xfId="0" applyFont="1" applyFill="1" applyBorder="1" applyAlignment="1">
      <alignment horizontal="center" vertical="center" wrapText="1"/>
    </xf>
    <xf numFmtId="0" fontId="6" fillId="5" borderId="14" xfId="0" applyFont="1" applyFill="1" applyBorder="1" applyAlignment="1">
      <alignment horizontal="center" vertical="center"/>
    </xf>
    <xf numFmtId="0" fontId="6" fillId="5"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2" borderId="9"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1" fillId="0" borderId="16" xfId="0" applyFont="1" applyBorder="1" applyAlignment="1">
      <alignment horizontal="left" vertical="top" wrapText="1"/>
    </xf>
    <xf numFmtId="0" fontId="27" fillId="0" borderId="15" xfId="0" applyFont="1" applyBorder="1" applyAlignment="1">
      <alignment horizontal="left" vertical="top" wrapText="1"/>
    </xf>
    <xf numFmtId="0" fontId="27" fillId="0" borderId="17" xfId="0" applyFont="1" applyBorder="1" applyAlignment="1">
      <alignment horizontal="left" vertical="top" wrapText="1"/>
    </xf>
    <xf numFmtId="0" fontId="1" fillId="5" borderId="3" xfId="0" applyFont="1" applyFill="1" applyBorder="1" applyAlignment="1">
      <alignment horizontal="right" vertical="center"/>
    </xf>
    <xf numFmtId="0" fontId="1" fillId="5" borderId="9" xfId="0" applyFont="1" applyFill="1" applyBorder="1" applyAlignment="1">
      <alignment horizontal="center" wrapText="1"/>
    </xf>
    <xf numFmtId="0" fontId="1" fillId="5" borderId="11" xfId="0" applyFont="1" applyFill="1" applyBorder="1" applyAlignment="1">
      <alignment horizontal="center" wrapText="1"/>
    </xf>
    <xf numFmtId="0" fontId="4" fillId="6" borderId="7" xfId="0" applyFont="1" applyFill="1" applyBorder="1"/>
    <xf numFmtId="0" fontId="4" fillId="6" borderId="2" xfId="0" applyFont="1" applyFill="1" applyBorder="1"/>
    <xf numFmtId="0" fontId="12" fillId="7" borderId="9" xfId="0" applyFont="1" applyFill="1" applyBorder="1" applyAlignment="1" applyProtection="1">
      <alignment horizontal="left"/>
      <protection locked="0"/>
    </xf>
    <xf numFmtId="0" fontId="12" fillId="7" borderId="10" xfId="0" applyFont="1" applyFill="1" applyBorder="1" applyAlignment="1" applyProtection="1">
      <alignment horizontal="left"/>
      <protection locked="0"/>
    </xf>
    <xf numFmtId="0" fontId="12" fillId="7" borderId="11" xfId="0" applyFont="1" applyFill="1" applyBorder="1" applyAlignment="1" applyProtection="1">
      <alignment horizontal="left"/>
      <protection locked="0"/>
    </xf>
    <xf numFmtId="0" fontId="6" fillId="0" borderId="3" xfId="0" applyFont="1" applyBorder="1" applyAlignment="1" applyProtection="1">
      <alignment horizontal="center"/>
      <protection locked="0"/>
    </xf>
    <xf numFmtId="49" fontId="6" fillId="0" borderId="3" xfId="0" applyNumberFormat="1" applyFont="1" applyBorder="1" applyAlignment="1" applyProtection="1">
      <alignment horizontal="left" vertical="center"/>
      <protection locked="0"/>
    </xf>
    <xf numFmtId="0" fontId="16" fillId="0" borderId="3" xfId="1"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2" fillId="7" borderId="9" xfId="0" applyFont="1" applyFill="1" applyBorder="1" applyAlignment="1" applyProtection="1">
      <alignment horizontal="left" vertical="center"/>
      <protection locked="0"/>
    </xf>
    <xf numFmtId="0" fontId="12" fillId="7" borderId="10" xfId="0" applyFont="1" applyFill="1" applyBorder="1" applyAlignment="1" applyProtection="1">
      <alignment horizontal="left" vertical="center"/>
      <protection locked="0"/>
    </xf>
    <xf numFmtId="0" fontId="12" fillId="7" borderId="11" xfId="0" applyFont="1" applyFill="1" applyBorder="1" applyAlignment="1" applyProtection="1">
      <alignment horizontal="left" vertical="center"/>
      <protection locked="0"/>
    </xf>
    <xf numFmtId="0" fontId="1" fillId="5" borderId="14" xfId="0" applyFont="1" applyFill="1" applyBorder="1" applyAlignment="1">
      <alignment horizontal="right" vertical="center"/>
    </xf>
    <xf numFmtId="0" fontId="10" fillId="5" borderId="13" xfId="0" applyFont="1" applyFill="1" applyBorder="1" applyAlignment="1">
      <alignment horizontal="right"/>
    </xf>
    <xf numFmtId="0" fontId="1" fillId="2" borderId="12" xfId="0" applyFont="1" applyFill="1" applyBorder="1" applyAlignment="1">
      <alignment horizontal="left" vertical="center"/>
    </xf>
    <xf numFmtId="0" fontId="1" fillId="5" borderId="13" xfId="0" applyFont="1" applyFill="1" applyBorder="1" applyAlignment="1">
      <alignment horizontal="center" vertical="center"/>
    </xf>
    <xf numFmtId="0" fontId="1" fillId="5" borderId="3" xfId="0" applyFont="1" applyFill="1" applyBorder="1" applyAlignment="1">
      <alignment horizontal="right" vertical="distributed" wrapText="1"/>
    </xf>
    <xf numFmtId="0" fontId="1" fillId="5" borderId="3" xfId="0" applyFont="1" applyFill="1" applyBorder="1" applyAlignment="1">
      <alignment horizontal="right" vertical="distributed"/>
    </xf>
    <xf numFmtId="0" fontId="6" fillId="0" borderId="3" xfId="0" applyFont="1" applyBorder="1" applyAlignment="1" applyProtection="1">
      <alignment horizontal="left" vertical="center" wrapText="1"/>
      <protection locked="0"/>
    </xf>
    <xf numFmtId="0" fontId="1" fillId="5" borderId="3" xfId="0" applyFont="1" applyFill="1" applyBorder="1" applyAlignment="1">
      <alignment horizontal="right" vertical="center" wrapText="1"/>
    </xf>
    <xf numFmtId="0" fontId="1" fillId="5" borderId="3" xfId="0" applyFont="1" applyFill="1" applyBorder="1"/>
    <xf numFmtId="0" fontId="12" fillId="7" borderId="9" xfId="0" applyFont="1" applyFill="1" applyBorder="1" applyAlignment="1" applyProtection="1">
      <alignment horizontal="left" vertical="top" wrapText="1"/>
      <protection locked="0"/>
    </xf>
    <xf numFmtId="0" fontId="12" fillId="7" borderId="10" xfId="0" applyFont="1" applyFill="1" applyBorder="1" applyAlignment="1" applyProtection="1">
      <alignment horizontal="left" vertical="top" wrapText="1"/>
      <protection locked="0"/>
    </xf>
    <xf numFmtId="0" fontId="12" fillId="7" borderId="11" xfId="0" applyFont="1" applyFill="1" applyBorder="1" applyAlignment="1" applyProtection="1">
      <alignment horizontal="left" vertical="top" wrapText="1"/>
      <protection locked="0"/>
    </xf>
    <xf numFmtId="0" fontId="6" fillId="2" borderId="9"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cellXfs>
  <cellStyles count="2">
    <cellStyle name="Hyperlink" xfId="1" builtinId="8"/>
    <cellStyle name="Normal" xfId="0" builtinId="0"/>
  </cellStyles>
  <dxfs count="1">
    <dxf>
      <font>
        <color rgb="FFC00000"/>
      </font>
      <fill>
        <patternFill patternType="solid">
          <fgColor indexed="64"/>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66674</xdr:colOff>
      <xdr:row>2</xdr:row>
      <xdr:rowOff>57150</xdr:rowOff>
    </xdr:from>
    <xdr:to>
      <xdr:col>4</xdr:col>
      <xdr:colOff>1315390</xdr:colOff>
      <xdr:row>3</xdr:row>
      <xdr:rowOff>571499</xdr:rowOff>
    </xdr:to>
    <xdr:pic>
      <xdr:nvPicPr>
        <xdr:cNvPr id="13" name="Picture 12">
          <a:extLst>
            <a:ext uri="{FF2B5EF4-FFF2-40B4-BE49-F238E27FC236}">
              <a16:creationId xmlns:a16="http://schemas.microsoft.com/office/drawing/2014/main" id="{00000000-0008-0000-0100-00000D000000}"/>
            </a:ext>
            <a:ext uri="{147F2762-F138-4A5C-976F-8EAC2B608ADB}">
              <a16:predDERef xmlns:a16="http://schemas.microsoft.com/office/drawing/2014/main" pred="{00000000-0008-0000-0100-00000908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61999" y="428625"/>
          <a:ext cx="3432057" cy="8000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1514475</xdr:colOff>
          <xdr:row>13</xdr:row>
          <xdr:rowOff>28575</xdr:rowOff>
        </xdr:from>
        <xdr:to>
          <xdr:col>5</xdr:col>
          <xdr:colOff>1057275</xdr:colOff>
          <xdr:row>14</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Care Home Services for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4</xdr:col>
          <xdr:colOff>1419225</xdr:colOff>
          <xdr:row>14</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Care At 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13</xdr:row>
          <xdr:rowOff>19050</xdr:rowOff>
        </xdr:from>
        <xdr:to>
          <xdr:col>6</xdr:col>
          <xdr:colOff>971550</xdr:colOff>
          <xdr:row>14</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Housing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14</xdr:row>
          <xdr:rowOff>0</xdr:rowOff>
        </xdr:from>
        <xdr:to>
          <xdr:col>6</xdr:col>
          <xdr:colOff>1533525</xdr:colOff>
          <xdr:row>15</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Company Limited by Guarantee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19050</xdr:rowOff>
        </xdr:from>
        <xdr:to>
          <xdr:col>4</xdr:col>
          <xdr:colOff>1314450</xdr:colOff>
          <xdr:row>15</xdr:row>
          <xdr:rowOff>19050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Board of Trustees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1514475</xdr:colOff>
          <xdr:row>14</xdr:row>
          <xdr:rowOff>0</xdr:rowOff>
        </xdr:from>
        <xdr:to>
          <xdr:col>5</xdr:col>
          <xdr:colOff>962025</xdr:colOff>
          <xdr:row>15</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Non-Profit Distributing</a:t>
              </a:r>
            </a:p>
          </xdr:txBody>
        </xdr:sp>
        <xdr:clientData/>
      </xdr:twoCellAnchor>
    </mc:Choice>
    <mc:Fallback/>
  </mc:AlternateContent>
  <xdr:twoCellAnchor editAs="oneCell">
    <xdr:from>
      <xdr:col>2</xdr:col>
      <xdr:colOff>66674</xdr:colOff>
      <xdr:row>2</xdr:row>
      <xdr:rowOff>57150</xdr:rowOff>
    </xdr:from>
    <xdr:to>
      <xdr:col>4</xdr:col>
      <xdr:colOff>1320681</xdr:colOff>
      <xdr:row>3</xdr:row>
      <xdr:rowOff>571499</xdr:rowOff>
    </xdr:to>
    <xdr:pic>
      <xdr:nvPicPr>
        <xdr:cNvPr id="2" name="Picture 1">
          <a:extLst>
            <a:ext uri="{FF2B5EF4-FFF2-40B4-BE49-F238E27FC236}">
              <a16:creationId xmlns:a16="http://schemas.microsoft.com/office/drawing/2014/main" id="{7B36D850-DA08-465B-9F21-B4C71E773511}"/>
            </a:ext>
            <a:ext uri="{147F2762-F138-4A5C-976F-8EAC2B608ADB}">
              <a16:predDERef xmlns:a16="http://schemas.microsoft.com/office/drawing/2014/main" pred="{00000000-0008-0000-0100-00000908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90574" y="428625"/>
          <a:ext cx="3432057" cy="8000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80350-890A-4C54-BB0C-43A6C023B9F2}">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86"/>
  <sheetViews>
    <sheetView tabSelected="1" topLeftCell="B1" zoomScale="90" zoomScaleNormal="90" workbookViewId="0">
      <selection activeCell="G37" sqref="G37:H37"/>
    </sheetView>
  </sheetViews>
  <sheetFormatPr defaultColWidth="8.85546875" defaultRowHeight="14.25" outlineLevelRow="1" x14ac:dyDescent="0.2"/>
  <cols>
    <col min="1" max="1" width="8.5703125" style="16" hidden="1" customWidth="1"/>
    <col min="2" max="2" width="6.7109375" style="16" customWidth="1"/>
    <col min="3" max="3" width="13.28515625" style="16" customWidth="1"/>
    <col min="4" max="4" width="19.28515625" style="16" customWidth="1"/>
    <col min="5" max="8" width="34.28515625" style="16" customWidth="1"/>
    <col min="9" max="9" width="25.7109375" style="16" customWidth="1"/>
    <col min="10" max="10" width="19.28515625" style="16" bestFit="1" customWidth="1"/>
    <col min="11" max="11" width="11.28515625" style="16" customWidth="1"/>
    <col min="12" max="12" width="3.85546875" style="16" bestFit="1" customWidth="1"/>
    <col min="13" max="13" width="20.5703125" style="16" customWidth="1"/>
    <col min="14" max="17" width="8.85546875" style="16"/>
    <col min="18" max="18" width="8.85546875" style="16" customWidth="1"/>
    <col min="19" max="16384" width="8.85546875" style="16"/>
  </cols>
  <sheetData>
    <row r="1" spans="1:26" s="2" customFormat="1" ht="15" thickBot="1" x14ac:dyDescent="0.25">
      <c r="A1" s="29"/>
      <c r="B1" s="30"/>
      <c r="C1" s="30"/>
      <c r="D1" s="30"/>
      <c r="E1" s="30"/>
      <c r="F1" s="30"/>
      <c r="G1" s="30"/>
      <c r="H1" s="30"/>
      <c r="I1" s="30"/>
      <c r="J1" s="30"/>
      <c r="K1" s="30"/>
      <c r="L1" s="30"/>
      <c r="M1" s="30"/>
      <c r="N1" s="30"/>
      <c r="O1" s="30"/>
      <c r="P1" s="30"/>
      <c r="Q1" s="30"/>
      <c r="R1" s="30"/>
      <c r="S1" s="30"/>
      <c r="T1" s="30"/>
      <c r="U1" s="30"/>
      <c r="V1" s="30"/>
      <c r="W1" s="30"/>
      <c r="X1" s="30"/>
      <c r="Y1" s="30"/>
      <c r="Z1" s="30"/>
    </row>
    <row r="2" spans="1:26" s="2" customFormat="1" x14ac:dyDescent="0.2">
      <c r="A2" s="30"/>
      <c r="B2" s="30"/>
      <c r="C2" s="30"/>
      <c r="D2" s="30"/>
      <c r="E2" s="30"/>
      <c r="F2" s="30"/>
      <c r="G2" s="30"/>
      <c r="H2" s="30"/>
      <c r="I2" s="30"/>
      <c r="J2" s="30"/>
      <c r="K2" s="30"/>
      <c r="L2" s="30"/>
      <c r="M2" s="30"/>
      <c r="N2" s="30"/>
      <c r="O2" s="30"/>
      <c r="P2" s="30"/>
      <c r="Q2" s="30"/>
      <c r="R2" s="30"/>
      <c r="S2" s="30"/>
      <c r="T2" s="30"/>
      <c r="U2" s="30"/>
      <c r="V2" s="30"/>
      <c r="W2" s="30"/>
      <c r="X2" s="30"/>
      <c r="Y2" s="30"/>
      <c r="Z2" s="30"/>
    </row>
    <row r="3" spans="1:26" s="2" customFormat="1" ht="22.5" customHeight="1" x14ac:dyDescent="0.2">
      <c r="A3" s="30"/>
      <c r="B3" s="30"/>
      <c r="C3" s="39"/>
      <c r="D3" s="40"/>
      <c r="E3" s="66" t="s">
        <v>37</v>
      </c>
      <c r="F3" s="66"/>
      <c r="G3" s="66"/>
      <c r="H3" s="66"/>
      <c r="I3" s="66"/>
      <c r="J3" s="67"/>
      <c r="K3" s="31"/>
      <c r="L3" s="19"/>
      <c r="M3" s="19"/>
      <c r="N3" s="19"/>
      <c r="O3" s="19"/>
      <c r="P3" s="19"/>
      <c r="Q3" s="19"/>
      <c r="R3" s="19"/>
      <c r="S3" s="19"/>
      <c r="T3" s="19"/>
      <c r="U3" s="19"/>
      <c r="V3" s="30"/>
      <c r="W3" s="30"/>
      <c r="X3" s="30"/>
      <c r="Y3" s="30"/>
      <c r="Z3" s="30"/>
    </row>
    <row r="4" spans="1:26" s="2" customFormat="1" ht="48.75" customHeight="1" x14ac:dyDescent="0.2">
      <c r="A4" s="30"/>
      <c r="B4" s="30"/>
      <c r="C4" s="41"/>
      <c r="D4" s="42"/>
      <c r="E4" s="68" t="s">
        <v>39</v>
      </c>
      <c r="F4" s="68"/>
      <c r="G4" s="68"/>
      <c r="H4" s="68"/>
      <c r="I4" s="68"/>
      <c r="J4" s="69"/>
      <c r="K4" s="31"/>
      <c r="L4" s="19"/>
      <c r="M4" s="19"/>
      <c r="N4" s="19"/>
      <c r="O4" s="19"/>
      <c r="P4" s="19"/>
      <c r="Q4" s="19"/>
      <c r="R4" s="19"/>
      <c r="S4" s="19"/>
      <c r="T4" s="19"/>
      <c r="U4" s="19"/>
      <c r="V4" s="30"/>
      <c r="W4" s="30"/>
      <c r="X4" s="30"/>
      <c r="Y4" s="30"/>
      <c r="Z4" s="30"/>
    </row>
    <row r="5" spans="1:26" s="2" customFormat="1" x14ac:dyDescent="0.2">
      <c r="A5" s="30"/>
      <c r="B5" s="30"/>
      <c r="C5" s="30"/>
      <c r="D5" s="30"/>
      <c r="E5" s="30"/>
      <c r="F5" s="30"/>
      <c r="G5" s="30"/>
      <c r="H5" s="30"/>
      <c r="I5" s="30"/>
      <c r="J5" s="30"/>
      <c r="K5" s="30"/>
      <c r="L5" s="19"/>
      <c r="M5" s="19"/>
      <c r="N5" s="19"/>
      <c r="O5" s="19"/>
      <c r="P5" s="19"/>
      <c r="Q5" s="19"/>
      <c r="R5" s="19"/>
      <c r="S5" s="19"/>
      <c r="T5" s="19"/>
      <c r="U5" s="19"/>
      <c r="V5" s="30"/>
      <c r="W5" s="30"/>
      <c r="X5" s="30"/>
      <c r="Y5" s="30"/>
      <c r="Z5" s="30"/>
    </row>
    <row r="6" spans="1:26" s="2" customFormat="1" x14ac:dyDescent="0.2">
      <c r="A6" s="30"/>
      <c r="B6" s="30"/>
      <c r="C6" s="89" t="s">
        <v>11</v>
      </c>
      <c r="D6" s="90"/>
      <c r="E6" s="90"/>
      <c r="F6" s="10"/>
      <c r="G6" s="30"/>
      <c r="H6" s="30"/>
      <c r="I6" s="30"/>
      <c r="J6" s="30"/>
      <c r="K6" s="30"/>
      <c r="L6" s="19"/>
      <c r="M6" s="19"/>
      <c r="N6" s="19"/>
      <c r="O6" s="19"/>
      <c r="P6" s="19"/>
      <c r="Q6" s="19"/>
      <c r="R6" s="19"/>
      <c r="S6" s="19"/>
      <c r="T6" s="19"/>
      <c r="U6" s="19"/>
      <c r="V6" s="30"/>
      <c r="W6" s="30"/>
      <c r="X6" s="30"/>
      <c r="Y6" s="30"/>
      <c r="Z6" s="30"/>
    </row>
    <row r="7" spans="1:26" s="2" customFormat="1" x14ac:dyDescent="0.2">
      <c r="A7" s="30"/>
      <c r="B7" s="30"/>
      <c r="C7" s="86" t="s">
        <v>12</v>
      </c>
      <c r="D7" s="86"/>
      <c r="E7" s="97"/>
      <c r="F7" s="97"/>
      <c r="G7" s="97"/>
      <c r="H7" s="97"/>
      <c r="I7" s="97"/>
      <c r="J7" s="97"/>
      <c r="K7" s="30"/>
      <c r="L7" s="19"/>
      <c r="M7" s="19"/>
      <c r="N7" s="19"/>
      <c r="O7" s="19"/>
      <c r="P7" s="19"/>
      <c r="Q7" s="19"/>
      <c r="R7" s="19"/>
      <c r="S7" s="19"/>
      <c r="T7" s="19"/>
      <c r="U7" s="19"/>
      <c r="V7" s="30"/>
      <c r="W7" s="30"/>
      <c r="X7" s="30"/>
      <c r="Y7" s="30"/>
      <c r="Z7" s="30"/>
    </row>
    <row r="8" spans="1:26" s="2" customFormat="1" x14ac:dyDescent="0.2">
      <c r="A8" s="30"/>
      <c r="B8" s="30"/>
      <c r="C8" s="86" t="s">
        <v>25</v>
      </c>
      <c r="D8" s="86"/>
      <c r="E8" s="97"/>
      <c r="F8" s="97"/>
      <c r="G8" s="97"/>
      <c r="H8" s="97"/>
      <c r="I8" s="97"/>
      <c r="J8" s="97"/>
      <c r="K8" s="30"/>
      <c r="L8" s="19"/>
      <c r="M8" s="19"/>
      <c r="N8" s="19"/>
      <c r="O8" s="19"/>
      <c r="P8" s="19"/>
      <c r="Q8" s="19"/>
      <c r="R8" s="19"/>
      <c r="S8" s="19"/>
      <c r="T8" s="19"/>
      <c r="U8" s="19"/>
      <c r="V8" s="30"/>
      <c r="W8" s="30"/>
      <c r="X8" s="30"/>
      <c r="Y8" s="30"/>
      <c r="Z8" s="30"/>
    </row>
    <row r="9" spans="1:26" s="2" customFormat="1" ht="18" customHeight="1" x14ac:dyDescent="0.2">
      <c r="A9" s="30"/>
      <c r="B9" s="30"/>
      <c r="C9" s="86" t="s">
        <v>24</v>
      </c>
      <c r="D9" s="86"/>
      <c r="E9" s="97"/>
      <c r="F9" s="97"/>
      <c r="G9" s="97"/>
      <c r="H9" s="97"/>
      <c r="I9" s="97"/>
      <c r="J9" s="97"/>
      <c r="K9" s="30"/>
      <c r="L9" s="30"/>
      <c r="M9" s="30"/>
      <c r="N9" s="30"/>
      <c r="O9" s="30"/>
      <c r="P9" s="30"/>
      <c r="Q9" s="30"/>
      <c r="R9" s="30"/>
      <c r="S9" s="30"/>
      <c r="T9" s="30"/>
      <c r="U9" s="30"/>
      <c r="V9" s="30"/>
      <c r="W9" s="30"/>
      <c r="X9" s="30"/>
      <c r="Y9" s="30"/>
      <c r="Z9" s="30"/>
    </row>
    <row r="10" spans="1:26" s="2" customFormat="1" ht="18" customHeight="1" x14ac:dyDescent="0.2">
      <c r="A10" s="30"/>
      <c r="B10" s="30"/>
      <c r="C10" s="86" t="s">
        <v>23</v>
      </c>
      <c r="D10" s="86"/>
      <c r="E10" s="95"/>
      <c r="F10" s="95"/>
      <c r="G10" s="95"/>
      <c r="H10" s="95"/>
      <c r="I10" s="95"/>
      <c r="J10" s="95"/>
      <c r="K10" s="30"/>
      <c r="L10" s="30"/>
      <c r="M10" s="30"/>
      <c r="N10" s="30"/>
      <c r="O10" s="30"/>
      <c r="P10" s="30"/>
      <c r="Q10" s="30"/>
      <c r="R10" s="30"/>
      <c r="S10" s="30"/>
      <c r="T10" s="30"/>
      <c r="U10" s="30"/>
      <c r="V10" s="30"/>
      <c r="W10" s="30"/>
      <c r="X10" s="30"/>
      <c r="Y10" s="30"/>
      <c r="Z10" s="30"/>
    </row>
    <row r="11" spans="1:26" s="2" customFormat="1" ht="18" customHeight="1" x14ac:dyDescent="0.2">
      <c r="A11" s="30"/>
      <c r="B11" s="30"/>
      <c r="C11" s="86" t="s">
        <v>22</v>
      </c>
      <c r="D11" s="86"/>
      <c r="E11" s="91"/>
      <c r="F11" s="92"/>
      <c r="G11" s="92"/>
      <c r="H11" s="92"/>
      <c r="I11" s="92"/>
      <c r="J11" s="93"/>
      <c r="K11" s="30"/>
      <c r="L11" s="30"/>
      <c r="M11" s="30"/>
      <c r="N11" s="30"/>
      <c r="O11" s="30"/>
      <c r="P11" s="30"/>
      <c r="Q11" s="30"/>
      <c r="R11" s="30"/>
      <c r="S11" s="30"/>
      <c r="T11" s="30"/>
      <c r="U11" s="30"/>
      <c r="V11" s="30"/>
      <c r="W11" s="30"/>
      <c r="X11" s="30"/>
      <c r="Y11" s="30"/>
      <c r="Z11" s="30"/>
    </row>
    <row r="12" spans="1:26" s="2" customFormat="1" ht="18" customHeight="1" x14ac:dyDescent="0.2">
      <c r="A12" s="30"/>
      <c r="B12" s="30"/>
      <c r="C12" s="86" t="s">
        <v>21</v>
      </c>
      <c r="D12" s="86"/>
      <c r="E12" s="96"/>
      <c r="F12" s="97"/>
      <c r="G12" s="97"/>
      <c r="H12" s="97"/>
      <c r="I12" s="97"/>
      <c r="J12" s="97"/>
      <c r="K12" s="30"/>
      <c r="L12" s="30"/>
      <c r="M12" s="30"/>
      <c r="N12" s="30"/>
      <c r="O12" s="30"/>
      <c r="P12" s="30"/>
      <c r="Q12" s="30"/>
      <c r="R12" s="30"/>
      <c r="S12" s="30"/>
      <c r="T12" s="30"/>
      <c r="U12" s="30"/>
      <c r="V12" s="30"/>
      <c r="W12" s="30"/>
      <c r="X12" s="30"/>
      <c r="Y12" s="30"/>
      <c r="Z12" s="30"/>
    </row>
    <row r="13" spans="1:26" s="2" customFormat="1" ht="19.5" customHeight="1" x14ac:dyDescent="0.2">
      <c r="A13" s="30"/>
      <c r="B13" s="30"/>
      <c r="C13" s="86" t="s">
        <v>40</v>
      </c>
      <c r="D13" s="86"/>
      <c r="E13" s="98"/>
      <c r="F13" s="99"/>
      <c r="G13" s="99"/>
      <c r="H13" s="99"/>
      <c r="I13" s="99"/>
      <c r="J13" s="100"/>
      <c r="K13" s="30"/>
      <c r="L13" s="30"/>
      <c r="M13" s="30"/>
      <c r="N13" s="30"/>
      <c r="O13" s="30"/>
      <c r="P13" s="30"/>
      <c r="Q13" s="30"/>
      <c r="R13" s="30"/>
      <c r="S13" s="30"/>
      <c r="T13" s="30"/>
      <c r="U13" s="30"/>
      <c r="V13" s="30"/>
      <c r="W13" s="30"/>
      <c r="X13" s="30"/>
      <c r="Y13" s="30"/>
      <c r="Z13" s="30"/>
    </row>
    <row r="14" spans="1:26" s="2" customFormat="1" ht="18" customHeight="1" x14ac:dyDescent="0.2">
      <c r="A14" s="30"/>
      <c r="B14" s="30"/>
      <c r="C14" s="86" t="s">
        <v>20</v>
      </c>
      <c r="D14" s="86"/>
      <c r="E14" s="94"/>
      <c r="F14" s="94"/>
      <c r="G14" s="94"/>
      <c r="H14" s="94"/>
      <c r="I14" s="94"/>
      <c r="J14" s="94"/>
      <c r="K14" s="30"/>
      <c r="L14" s="30"/>
      <c r="M14" s="30"/>
      <c r="N14" s="30"/>
      <c r="O14" s="30"/>
      <c r="P14" s="30"/>
      <c r="Q14" s="30"/>
      <c r="R14" s="30"/>
      <c r="S14" s="30"/>
      <c r="T14" s="30"/>
      <c r="U14" s="30"/>
      <c r="V14" s="30"/>
      <c r="W14" s="30"/>
      <c r="X14" s="30"/>
      <c r="Y14" s="30"/>
      <c r="Z14" s="30"/>
    </row>
    <row r="15" spans="1:26" s="2" customFormat="1" ht="18" customHeight="1" x14ac:dyDescent="0.2">
      <c r="A15" s="30"/>
      <c r="B15" s="30"/>
      <c r="C15" s="86" t="s">
        <v>36</v>
      </c>
      <c r="D15" s="86"/>
      <c r="E15" s="72"/>
      <c r="F15" s="73"/>
      <c r="G15" s="74"/>
      <c r="H15" s="15" t="s">
        <v>18</v>
      </c>
      <c r="I15" s="75"/>
      <c r="J15" s="76"/>
      <c r="K15" s="30"/>
      <c r="L15" s="30"/>
      <c r="M15" s="30"/>
      <c r="N15" s="30"/>
      <c r="O15" s="30"/>
      <c r="P15" s="30"/>
      <c r="Q15" s="30"/>
      <c r="R15" s="30"/>
      <c r="S15" s="30"/>
      <c r="T15" s="30"/>
      <c r="U15" s="30"/>
      <c r="V15" s="30"/>
      <c r="W15" s="30"/>
      <c r="X15" s="30"/>
      <c r="Y15" s="30"/>
      <c r="Z15" s="30"/>
    </row>
    <row r="16" spans="1:26" s="2" customFormat="1" ht="40.5" customHeight="1" x14ac:dyDescent="0.2">
      <c r="A16" s="30"/>
      <c r="B16" s="30"/>
      <c r="C16" s="105" t="s">
        <v>41</v>
      </c>
      <c r="D16" s="106"/>
      <c r="E16" s="107"/>
      <c r="F16" s="107"/>
      <c r="G16" s="107"/>
      <c r="H16" s="107"/>
      <c r="I16" s="107"/>
      <c r="J16" s="107"/>
      <c r="K16" s="30"/>
      <c r="L16" s="30"/>
      <c r="M16" s="30"/>
      <c r="N16" s="30"/>
      <c r="O16" s="30"/>
      <c r="P16" s="30"/>
      <c r="Q16" s="30"/>
      <c r="R16" s="30"/>
      <c r="S16" s="30"/>
      <c r="T16" s="30"/>
      <c r="U16" s="30"/>
      <c r="V16" s="30"/>
      <c r="W16" s="30"/>
      <c r="X16" s="30"/>
      <c r="Y16" s="30"/>
      <c r="Z16" s="30"/>
    </row>
    <row r="17" spans="1:26" s="2" customFormat="1" ht="18" customHeight="1" x14ac:dyDescent="0.2">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s="2" customFormat="1" ht="18" customHeight="1" x14ac:dyDescent="0.2">
      <c r="A18" s="30"/>
      <c r="B18" s="30"/>
      <c r="C18" s="89" t="s">
        <v>30</v>
      </c>
      <c r="D18" s="90"/>
      <c r="E18" s="90"/>
      <c r="F18" s="10"/>
      <c r="G18" s="30"/>
      <c r="H18" s="30"/>
      <c r="I18" s="30"/>
      <c r="J18" s="30"/>
      <c r="K18" s="30"/>
      <c r="L18" s="30"/>
      <c r="M18" s="30"/>
      <c r="N18" s="30"/>
      <c r="O18" s="30"/>
      <c r="P18" s="30"/>
      <c r="Q18" s="30"/>
      <c r="R18" s="30"/>
      <c r="S18" s="30"/>
      <c r="T18" s="30"/>
      <c r="U18" s="30"/>
      <c r="V18" s="30"/>
      <c r="W18" s="30"/>
      <c r="X18" s="30"/>
      <c r="Y18" s="30"/>
      <c r="Z18" s="30"/>
    </row>
    <row r="19" spans="1:26" s="4" customFormat="1" ht="18" customHeight="1" x14ac:dyDescent="0.25">
      <c r="A19" s="32"/>
      <c r="B19" s="32"/>
      <c r="C19" s="103" t="s">
        <v>33</v>
      </c>
      <c r="D19" s="103"/>
      <c r="E19" s="103"/>
      <c r="F19" s="103"/>
      <c r="G19" s="103"/>
      <c r="H19" s="103"/>
      <c r="I19" s="103"/>
      <c r="J19" s="103"/>
      <c r="K19" s="32"/>
      <c r="L19" s="32"/>
      <c r="M19" s="32"/>
      <c r="N19" s="32"/>
      <c r="O19" s="32"/>
      <c r="P19" s="32"/>
      <c r="Q19" s="32"/>
      <c r="R19" s="32"/>
      <c r="S19" s="32"/>
      <c r="T19" s="32"/>
      <c r="U19" s="32"/>
      <c r="V19" s="32"/>
      <c r="W19" s="32"/>
      <c r="X19" s="32"/>
      <c r="Y19" s="32"/>
      <c r="Z19" s="32"/>
    </row>
    <row r="20" spans="1:26" s="2" customFormat="1" ht="27" customHeight="1" thickBot="1" x14ac:dyDescent="0.3">
      <c r="A20" s="30"/>
      <c r="B20" s="30"/>
      <c r="C20" s="102"/>
      <c r="D20" s="102"/>
      <c r="E20" s="11" t="s">
        <v>28</v>
      </c>
      <c r="F20" s="11" t="s">
        <v>29</v>
      </c>
      <c r="G20" s="12" t="s">
        <v>42</v>
      </c>
      <c r="H20" s="12" t="s">
        <v>43</v>
      </c>
      <c r="I20" s="104" t="s">
        <v>32</v>
      </c>
      <c r="J20" s="104"/>
      <c r="K20" s="30"/>
      <c r="L20" s="30"/>
      <c r="M20" s="30"/>
      <c r="N20" s="30"/>
      <c r="O20" s="30"/>
      <c r="P20" s="30"/>
      <c r="Q20" s="30"/>
      <c r="R20" s="30"/>
      <c r="S20" s="30"/>
      <c r="T20" s="30"/>
      <c r="U20" s="30"/>
      <c r="V20" s="30"/>
      <c r="W20" s="30"/>
      <c r="X20" s="30"/>
      <c r="Y20" s="30"/>
      <c r="Z20" s="30"/>
    </row>
    <row r="21" spans="1:26" s="2" customFormat="1" ht="18" customHeight="1" x14ac:dyDescent="0.2">
      <c r="A21" s="30"/>
      <c r="B21" s="30"/>
      <c r="C21" s="101" t="s">
        <v>26</v>
      </c>
      <c r="D21" s="101"/>
      <c r="E21" s="17"/>
      <c r="F21" s="17"/>
      <c r="G21" s="17"/>
      <c r="H21" s="17"/>
      <c r="I21" s="77">
        <f>SUM(E21:H21)</f>
        <v>0</v>
      </c>
      <c r="J21" s="78"/>
      <c r="K21" s="30"/>
      <c r="L21" s="30"/>
      <c r="M21" s="30"/>
      <c r="N21" s="30"/>
      <c r="O21" s="30"/>
      <c r="P21" s="30"/>
      <c r="Q21" s="30"/>
      <c r="R21" s="30"/>
      <c r="S21" s="30"/>
      <c r="T21" s="30"/>
      <c r="U21" s="30"/>
      <c r="V21" s="30"/>
      <c r="W21" s="30"/>
      <c r="X21" s="30"/>
      <c r="Y21" s="30"/>
      <c r="Z21" s="30"/>
    </row>
    <row r="22" spans="1:26" s="2" customFormat="1" ht="18" customHeight="1" x14ac:dyDescent="0.2">
      <c r="A22" s="30"/>
      <c r="B22" s="30"/>
      <c r="C22" s="86" t="s">
        <v>27</v>
      </c>
      <c r="D22" s="86"/>
      <c r="E22" s="18"/>
      <c r="F22" s="18"/>
      <c r="G22" s="18"/>
      <c r="H22" s="18"/>
      <c r="I22" s="79">
        <f>SUM(E22:H22)</f>
        <v>0</v>
      </c>
      <c r="J22" s="80"/>
      <c r="K22" s="30"/>
      <c r="L22" s="30"/>
      <c r="M22" s="30"/>
      <c r="N22" s="30"/>
      <c r="O22" s="30"/>
      <c r="P22" s="30"/>
      <c r="Q22" s="30"/>
      <c r="R22" s="30"/>
      <c r="S22" s="30"/>
      <c r="T22" s="30"/>
      <c r="U22" s="30"/>
      <c r="V22" s="30"/>
      <c r="W22" s="30"/>
      <c r="X22" s="30"/>
      <c r="Y22" s="30"/>
      <c r="Z22" s="30"/>
    </row>
    <row r="23" spans="1:26" s="2" customFormat="1" ht="18" customHeight="1" x14ac:dyDescent="0.2">
      <c r="A23" s="30"/>
      <c r="B23" s="30"/>
      <c r="C23" s="108" t="s">
        <v>44</v>
      </c>
      <c r="D23" s="86"/>
      <c r="E23" s="18"/>
      <c r="F23" s="18"/>
      <c r="G23" s="18"/>
      <c r="H23" s="18"/>
      <c r="I23" s="79">
        <f>SUM(E23:H23)</f>
        <v>0</v>
      </c>
      <c r="J23" s="80"/>
      <c r="K23" s="30"/>
      <c r="L23" s="30"/>
      <c r="M23" s="30"/>
      <c r="N23" s="30"/>
      <c r="O23" s="30"/>
      <c r="P23" s="30"/>
      <c r="Q23" s="30"/>
      <c r="R23" s="30"/>
      <c r="S23" s="30"/>
      <c r="T23" s="30"/>
      <c r="U23" s="30"/>
      <c r="V23" s="30"/>
      <c r="W23" s="30"/>
      <c r="X23" s="30"/>
      <c r="Y23" s="30"/>
      <c r="Z23" s="30"/>
    </row>
    <row r="24" spans="1:26" s="2" customFormat="1" ht="18" customHeight="1" x14ac:dyDescent="0.2">
      <c r="A24" s="30"/>
      <c r="B24" s="30"/>
      <c r="C24" s="108" t="s">
        <v>31</v>
      </c>
      <c r="D24" s="86"/>
      <c r="E24" s="13">
        <f>SUM(E21:E23)</f>
        <v>0</v>
      </c>
      <c r="F24" s="13">
        <f>SUM(F21:F23)</f>
        <v>0</v>
      </c>
      <c r="G24" s="13">
        <f>SUM(G21:G23)</f>
        <v>0</v>
      </c>
      <c r="H24" s="13">
        <f>SUM(H21:H23)</f>
        <v>0</v>
      </c>
      <c r="I24" s="79">
        <f>SUM(I21:J23)</f>
        <v>0</v>
      </c>
      <c r="J24" s="80"/>
      <c r="K24" s="30"/>
      <c r="L24" s="30"/>
      <c r="M24" s="30"/>
      <c r="N24" s="30"/>
      <c r="O24" s="30"/>
      <c r="P24" s="30"/>
      <c r="Q24" s="30"/>
      <c r="R24" s="30"/>
      <c r="S24" s="30"/>
      <c r="T24" s="30"/>
      <c r="U24" s="30"/>
      <c r="V24" s="30"/>
      <c r="W24" s="30"/>
      <c r="X24" s="30"/>
      <c r="Y24" s="30"/>
      <c r="Z24" s="30"/>
    </row>
    <row r="25" spans="1:26" s="2" customFormat="1" ht="18" customHeight="1" x14ac:dyDescent="0.2">
      <c r="A25" s="30"/>
      <c r="B25" s="30"/>
      <c r="C25" s="30"/>
      <c r="D25" s="33"/>
      <c r="E25" s="33"/>
      <c r="F25" s="33"/>
      <c r="G25" s="33"/>
      <c r="H25" s="33"/>
      <c r="I25" s="30"/>
      <c r="J25" s="33"/>
      <c r="K25" s="30"/>
      <c r="L25" s="30"/>
      <c r="M25" s="30"/>
      <c r="N25" s="30"/>
      <c r="O25" s="30"/>
      <c r="P25" s="30"/>
      <c r="Q25" s="30"/>
      <c r="R25" s="30"/>
      <c r="S25" s="30"/>
      <c r="T25" s="30"/>
      <c r="U25" s="30"/>
      <c r="V25" s="30"/>
      <c r="W25" s="30"/>
      <c r="X25" s="30"/>
      <c r="Y25" s="30"/>
      <c r="Z25" s="30"/>
    </row>
    <row r="26" spans="1:26" s="2" customFormat="1" ht="18" customHeight="1" x14ac:dyDescent="0.2">
      <c r="A26" s="30"/>
      <c r="B26" s="30"/>
      <c r="C26" s="10" t="s">
        <v>13</v>
      </c>
      <c r="D26" s="10"/>
      <c r="E26" s="10"/>
      <c r="F26" s="10"/>
      <c r="G26" s="30"/>
      <c r="H26" s="30"/>
      <c r="I26" s="30"/>
      <c r="J26" s="30"/>
      <c r="K26" s="30"/>
      <c r="L26" s="19"/>
      <c r="M26" s="19"/>
      <c r="N26" s="19"/>
      <c r="O26" s="19"/>
      <c r="P26" s="19"/>
      <c r="Q26" s="19"/>
      <c r="R26" s="19"/>
      <c r="S26" s="19"/>
      <c r="T26" s="19"/>
      <c r="U26" s="19"/>
      <c r="V26" s="30"/>
      <c r="W26" s="30"/>
      <c r="X26" s="30"/>
      <c r="Y26" s="30"/>
      <c r="Z26" s="30"/>
    </row>
    <row r="27" spans="1:26" s="2" customFormat="1" ht="18" customHeight="1" x14ac:dyDescent="0.2">
      <c r="A27" s="30"/>
      <c r="B27" s="30"/>
      <c r="C27" s="109" t="s">
        <v>14</v>
      </c>
      <c r="D27" s="109"/>
      <c r="E27" s="109"/>
      <c r="F27" s="109"/>
      <c r="G27" s="109"/>
      <c r="H27" s="109"/>
      <c r="I27" s="109"/>
      <c r="J27" s="109"/>
      <c r="K27" s="30"/>
      <c r="L27" s="19"/>
      <c r="M27" s="19"/>
      <c r="N27" s="19"/>
      <c r="O27" s="19"/>
      <c r="P27" s="19"/>
      <c r="Q27" s="19"/>
      <c r="R27" s="19"/>
      <c r="S27" s="19"/>
      <c r="T27" s="19"/>
      <c r="U27" s="19"/>
      <c r="V27" s="30"/>
      <c r="W27" s="30"/>
      <c r="X27" s="30"/>
      <c r="Y27" s="30"/>
      <c r="Z27" s="30"/>
    </row>
    <row r="28" spans="1:26" ht="78.75" customHeight="1" x14ac:dyDescent="0.2">
      <c r="A28" s="34"/>
      <c r="B28" s="30"/>
      <c r="C28" s="110"/>
      <c r="D28" s="111"/>
      <c r="E28" s="111"/>
      <c r="F28" s="111"/>
      <c r="G28" s="111"/>
      <c r="H28" s="111"/>
      <c r="I28" s="111"/>
      <c r="J28" s="112"/>
      <c r="K28" s="30"/>
      <c r="L28" s="19"/>
      <c r="M28" s="19"/>
      <c r="N28" s="19"/>
      <c r="O28" s="19"/>
      <c r="P28" s="19"/>
      <c r="Q28" s="19"/>
      <c r="R28" s="19"/>
      <c r="S28" s="19"/>
      <c r="T28" s="19"/>
      <c r="U28" s="19"/>
      <c r="V28" s="30"/>
      <c r="W28" s="30"/>
      <c r="X28" s="30"/>
      <c r="Y28" s="30"/>
      <c r="Z28" s="30"/>
    </row>
    <row r="29" spans="1:26" s="2" customFormat="1" ht="15" customHeight="1" x14ac:dyDescent="0.2">
      <c r="A29" s="19"/>
      <c r="B29" s="19"/>
      <c r="C29" s="20"/>
      <c r="D29" s="21"/>
      <c r="E29" s="21"/>
      <c r="F29" s="21"/>
      <c r="G29" s="21"/>
      <c r="H29" s="21"/>
      <c r="I29" s="20"/>
      <c r="J29" s="21"/>
      <c r="K29" s="19"/>
      <c r="L29" s="19"/>
      <c r="M29" s="19"/>
      <c r="N29" s="19"/>
      <c r="O29" s="19"/>
      <c r="P29" s="19"/>
      <c r="Q29" s="19"/>
      <c r="R29" s="19"/>
      <c r="S29" s="19"/>
      <c r="T29" s="19"/>
      <c r="U29" s="19"/>
      <c r="V29" s="30"/>
      <c r="W29" s="30"/>
      <c r="X29" s="30"/>
      <c r="Y29" s="30"/>
      <c r="Z29" s="30"/>
    </row>
    <row r="30" spans="1:26" s="2" customFormat="1" ht="18" customHeight="1" x14ac:dyDescent="0.2">
      <c r="A30" s="30"/>
      <c r="B30" s="30"/>
      <c r="C30" s="9" t="s">
        <v>15</v>
      </c>
      <c r="D30" s="9"/>
      <c r="E30" s="9"/>
      <c r="F30" s="10"/>
      <c r="G30" s="30"/>
      <c r="H30" s="30"/>
      <c r="I30" s="30"/>
      <c r="J30" s="30"/>
      <c r="K30" s="30"/>
      <c r="L30" s="30"/>
      <c r="M30" s="30"/>
      <c r="N30" s="30"/>
      <c r="O30" s="30"/>
      <c r="P30" s="30"/>
      <c r="Q30" s="30"/>
      <c r="R30" s="30"/>
      <c r="S30" s="30"/>
      <c r="T30" s="30"/>
      <c r="U30" s="30"/>
      <c r="V30" s="30"/>
      <c r="W30" s="30"/>
      <c r="X30" s="30"/>
      <c r="Y30" s="30"/>
      <c r="Z30" s="30"/>
    </row>
    <row r="31" spans="1:26" s="2" customFormat="1" ht="7.5" customHeight="1"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s="2" customFormat="1" ht="87.75" customHeight="1" x14ac:dyDescent="0.2">
      <c r="A32" s="30"/>
      <c r="B32" s="30"/>
      <c r="C32" s="83" t="s">
        <v>50</v>
      </c>
      <c r="D32" s="84"/>
      <c r="E32" s="84"/>
      <c r="F32" s="84"/>
      <c r="G32" s="84"/>
      <c r="H32" s="84"/>
      <c r="I32" s="84"/>
      <c r="J32" s="85"/>
      <c r="K32" s="30"/>
      <c r="L32" s="30"/>
      <c r="M32" s="30"/>
      <c r="N32" s="30"/>
      <c r="O32" s="30"/>
      <c r="P32" s="30"/>
      <c r="Q32" s="30"/>
      <c r="R32" s="30"/>
      <c r="S32" s="30"/>
      <c r="T32" s="30"/>
      <c r="U32" s="30"/>
      <c r="V32" s="30"/>
      <c r="W32" s="30"/>
      <c r="X32" s="30"/>
      <c r="Y32" s="30"/>
      <c r="Z32" s="30"/>
    </row>
    <row r="33" spans="1:26" s="2" customFormat="1" ht="7.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s="2" customFormat="1" ht="51.75" customHeight="1" x14ac:dyDescent="0.2">
      <c r="A34" s="30"/>
      <c r="B34" s="30"/>
      <c r="C34" s="35" t="s">
        <v>16</v>
      </c>
      <c r="D34" s="36" t="s">
        <v>45</v>
      </c>
      <c r="E34" s="87" t="s">
        <v>46</v>
      </c>
      <c r="F34" s="88"/>
      <c r="G34" s="87" t="s">
        <v>47</v>
      </c>
      <c r="H34" s="88"/>
      <c r="I34" s="14" t="s">
        <v>48</v>
      </c>
      <c r="J34" s="35" t="s">
        <v>49</v>
      </c>
      <c r="K34" s="30"/>
      <c r="L34" s="30"/>
      <c r="M34" s="30"/>
      <c r="N34" s="30"/>
      <c r="O34" s="30"/>
      <c r="P34" s="30"/>
      <c r="Q34" s="30"/>
      <c r="R34" s="30"/>
      <c r="S34" s="30"/>
      <c r="T34" s="30"/>
      <c r="U34" s="30"/>
      <c r="V34" s="30"/>
      <c r="W34" s="30"/>
      <c r="X34" s="30"/>
      <c r="Y34" s="30"/>
      <c r="Z34" s="30"/>
    </row>
    <row r="35" spans="1:26" s="22" customFormat="1" ht="18" customHeight="1" x14ac:dyDescent="0.2">
      <c r="A35" s="22" t="s">
        <v>0</v>
      </c>
      <c r="B35" s="23"/>
      <c r="C35" s="43"/>
      <c r="D35" s="44"/>
      <c r="E35" s="81"/>
      <c r="F35" s="82"/>
      <c r="G35" s="81"/>
      <c r="H35" s="82"/>
      <c r="I35" s="62"/>
      <c r="J35" s="45"/>
      <c r="K35" s="46" t="str">
        <f>IF(AND(E35=TRUE,G35=""),"Please enter charity  registration number","")</f>
        <v/>
      </c>
      <c r="L35" s="47"/>
      <c r="M35" s="48"/>
      <c r="Q35" s="24"/>
      <c r="R35" s="24"/>
      <c r="S35" s="24"/>
      <c r="T35" s="24"/>
      <c r="U35" s="24"/>
    </row>
    <row r="36" spans="1:26" ht="18" customHeight="1" x14ac:dyDescent="0.2">
      <c r="A36" s="34"/>
      <c r="B36" s="34"/>
      <c r="C36" s="43"/>
      <c r="D36" s="44"/>
      <c r="E36" s="81"/>
      <c r="F36" s="82"/>
      <c r="G36" s="81"/>
      <c r="H36" s="82"/>
      <c r="I36" s="62"/>
      <c r="J36" s="45"/>
      <c r="K36" s="46" t="str">
        <f t="shared" ref="K36:K55" si="0">IF(AND(C36=TRUE,I36=""),"Please enter charity  registration number","")</f>
        <v/>
      </c>
      <c r="L36" s="47"/>
      <c r="M36" s="34"/>
      <c r="N36" s="34"/>
      <c r="O36" s="34"/>
      <c r="P36" s="34"/>
      <c r="Q36" s="25"/>
      <c r="R36" s="25"/>
      <c r="S36" s="24"/>
      <c r="T36" s="25"/>
      <c r="U36" s="25"/>
      <c r="V36" s="34"/>
      <c r="W36" s="34"/>
      <c r="X36" s="34"/>
      <c r="Y36" s="34"/>
      <c r="Z36" s="34"/>
    </row>
    <row r="37" spans="1:26" ht="18" customHeight="1" x14ac:dyDescent="0.2">
      <c r="A37" s="34"/>
      <c r="B37" s="34"/>
      <c r="C37" s="43"/>
      <c r="D37" s="44"/>
      <c r="E37" s="81"/>
      <c r="F37" s="82"/>
      <c r="G37" s="81"/>
      <c r="H37" s="82"/>
      <c r="I37" s="62"/>
      <c r="J37" s="45"/>
      <c r="K37" s="46" t="str">
        <f t="shared" si="0"/>
        <v/>
      </c>
      <c r="L37" s="47"/>
      <c r="M37" s="34"/>
      <c r="N37" s="34"/>
      <c r="O37" s="34"/>
      <c r="P37" s="34"/>
      <c r="Q37" s="25"/>
      <c r="R37" s="25"/>
      <c r="S37" s="24"/>
      <c r="T37" s="25"/>
      <c r="U37" s="25"/>
      <c r="V37" s="34"/>
      <c r="W37" s="34"/>
      <c r="X37" s="34"/>
      <c r="Y37" s="34"/>
      <c r="Z37" s="34"/>
    </row>
    <row r="38" spans="1:26" ht="18" customHeight="1" outlineLevel="1" x14ac:dyDescent="0.2">
      <c r="A38" s="34"/>
      <c r="B38" s="34"/>
      <c r="C38" s="43"/>
      <c r="D38" s="44"/>
      <c r="E38" s="81"/>
      <c r="F38" s="82"/>
      <c r="G38" s="81"/>
      <c r="H38" s="82"/>
      <c r="I38" s="63"/>
      <c r="J38" s="45"/>
      <c r="K38" s="46" t="str">
        <f t="shared" si="0"/>
        <v/>
      </c>
      <c r="L38" s="47"/>
      <c r="M38" s="34"/>
      <c r="N38" s="34"/>
      <c r="O38" s="34"/>
      <c r="P38" s="34"/>
      <c r="Q38" s="25"/>
      <c r="R38" s="25"/>
      <c r="S38" s="24"/>
      <c r="T38" s="25"/>
      <c r="U38" s="25"/>
      <c r="V38" s="34"/>
      <c r="W38" s="34"/>
      <c r="X38" s="34"/>
      <c r="Y38" s="34"/>
      <c r="Z38" s="34"/>
    </row>
    <row r="39" spans="1:26" ht="18" customHeight="1" outlineLevel="1" x14ac:dyDescent="0.2">
      <c r="A39" s="34"/>
      <c r="B39" s="34"/>
      <c r="C39" s="43"/>
      <c r="D39" s="44"/>
      <c r="E39" s="81"/>
      <c r="F39" s="82"/>
      <c r="G39" s="81"/>
      <c r="H39" s="82"/>
      <c r="I39" s="63"/>
      <c r="J39" s="45"/>
      <c r="K39" s="46" t="str">
        <f t="shared" si="0"/>
        <v/>
      </c>
      <c r="L39" s="47"/>
      <c r="M39" s="34"/>
      <c r="N39" s="34"/>
      <c r="O39" s="34"/>
      <c r="P39" s="34"/>
      <c r="Q39" s="25"/>
      <c r="R39" s="25"/>
      <c r="S39" s="24"/>
      <c r="T39" s="25"/>
      <c r="U39" s="25"/>
      <c r="V39" s="34"/>
      <c r="W39" s="34"/>
      <c r="X39" s="34"/>
      <c r="Y39" s="34"/>
      <c r="Z39" s="34"/>
    </row>
    <row r="40" spans="1:26" ht="18" customHeight="1" outlineLevel="1" x14ac:dyDescent="0.2">
      <c r="A40" s="34"/>
      <c r="B40" s="34"/>
      <c r="C40" s="43"/>
      <c r="D40" s="44"/>
      <c r="E40" s="81"/>
      <c r="F40" s="82"/>
      <c r="G40" s="81"/>
      <c r="H40" s="82"/>
      <c r="I40" s="63"/>
      <c r="J40" s="45"/>
      <c r="K40" s="46" t="str">
        <f t="shared" si="0"/>
        <v/>
      </c>
      <c r="L40" s="47"/>
      <c r="M40" s="34"/>
      <c r="N40" s="34"/>
      <c r="O40" s="34"/>
      <c r="P40" s="34"/>
      <c r="Q40" s="25"/>
      <c r="R40" s="25"/>
      <c r="S40" s="24"/>
      <c r="T40" s="25"/>
      <c r="U40" s="25"/>
      <c r="V40" s="34"/>
      <c r="W40" s="34"/>
      <c r="X40" s="34"/>
      <c r="Y40" s="34"/>
      <c r="Z40" s="34"/>
    </row>
    <row r="41" spans="1:26" ht="18" customHeight="1" outlineLevel="1" x14ac:dyDescent="0.2">
      <c r="A41" s="34"/>
      <c r="B41" s="34"/>
      <c r="C41" s="43"/>
      <c r="D41" s="44"/>
      <c r="E41" s="81"/>
      <c r="F41" s="82"/>
      <c r="G41" s="81"/>
      <c r="H41" s="82"/>
      <c r="I41" s="63"/>
      <c r="J41" s="45"/>
      <c r="K41" s="46" t="str">
        <f t="shared" si="0"/>
        <v/>
      </c>
      <c r="L41" s="47"/>
      <c r="M41" s="34"/>
      <c r="N41" s="34"/>
      <c r="O41" s="34"/>
      <c r="P41" s="34"/>
      <c r="Q41" s="25"/>
      <c r="R41" s="25"/>
      <c r="S41" s="24"/>
      <c r="T41" s="25"/>
      <c r="U41" s="25"/>
      <c r="V41" s="34"/>
      <c r="W41" s="34"/>
      <c r="X41" s="34"/>
      <c r="Y41" s="34"/>
      <c r="Z41" s="34"/>
    </row>
    <row r="42" spans="1:26" ht="18" customHeight="1" outlineLevel="1" x14ac:dyDescent="0.2">
      <c r="A42" s="34"/>
      <c r="B42" s="34"/>
      <c r="C42" s="43"/>
      <c r="D42" s="44"/>
      <c r="E42" s="81"/>
      <c r="F42" s="82"/>
      <c r="G42" s="81"/>
      <c r="H42" s="82"/>
      <c r="I42" s="63"/>
      <c r="J42" s="45"/>
      <c r="K42" s="46" t="str">
        <f t="shared" si="0"/>
        <v/>
      </c>
      <c r="L42" s="47"/>
      <c r="M42" s="34"/>
      <c r="N42" s="34"/>
      <c r="O42" s="34"/>
      <c r="P42" s="34"/>
      <c r="Q42" s="25"/>
      <c r="R42" s="25"/>
      <c r="S42" s="24"/>
      <c r="T42" s="25"/>
      <c r="U42" s="25"/>
      <c r="V42" s="34"/>
      <c r="W42" s="34"/>
      <c r="X42" s="34"/>
      <c r="Y42" s="34"/>
      <c r="Z42" s="34"/>
    </row>
    <row r="43" spans="1:26" ht="18" customHeight="1" outlineLevel="1" x14ac:dyDescent="0.2">
      <c r="A43" s="34"/>
      <c r="B43" s="34"/>
      <c r="C43" s="43"/>
      <c r="D43" s="44"/>
      <c r="E43" s="81"/>
      <c r="F43" s="82"/>
      <c r="G43" s="81"/>
      <c r="H43" s="82"/>
      <c r="I43" s="63"/>
      <c r="J43" s="45"/>
      <c r="K43" s="46" t="str">
        <f t="shared" si="0"/>
        <v/>
      </c>
      <c r="L43" s="47"/>
      <c r="M43" s="34"/>
      <c r="N43" s="34"/>
      <c r="O43" s="34"/>
      <c r="P43" s="34"/>
      <c r="Q43" s="25"/>
      <c r="R43" s="25"/>
      <c r="S43" s="24"/>
      <c r="T43" s="25"/>
      <c r="U43" s="25"/>
      <c r="V43" s="34"/>
      <c r="W43" s="34"/>
      <c r="X43" s="34"/>
      <c r="Y43" s="34"/>
      <c r="Z43" s="34"/>
    </row>
    <row r="44" spans="1:26" ht="18" customHeight="1" outlineLevel="1" x14ac:dyDescent="0.2">
      <c r="A44" s="34"/>
      <c r="B44" s="34"/>
      <c r="C44" s="49"/>
      <c r="D44" s="50"/>
      <c r="E44" s="81"/>
      <c r="F44" s="82"/>
      <c r="G44" s="81"/>
      <c r="H44" s="82"/>
      <c r="I44" s="62"/>
      <c r="J44" s="45"/>
      <c r="K44" s="46" t="str">
        <f t="shared" si="0"/>
        <v/>
      </c>
      <c r="L44" s="47"/>
      <c r="M44" s="34"/>
      <c r="N44" s="34"/>
      <c r="O44" s="34"/>
      <c r="P44" s="34"/>
      <c r="Q44" s="25"/>
      <c r="R44" s="25"/>
      <c r="S44" s="24"/>
      <c r="T44" s="25"/>
      <c r="U44" s="25"/>
      <c r="V44" s="34"/>
      <c r="W44" s="34"/>
      <c r="X44" s="34"/>
      <c r="Y44" s="34"/>
      <c r="Z44" s="34"/>
    </row>
    <row r="45" spans="1:26" outlineLevel="1" x14ac:dyDescent="0.2">
      <c r="A45" s="34"/>
      <c r="B45" s="34"/>
      <c r="C45" s="49"/>
      <c r="D45" s="50"/>
      <c r="E45" s="81"/>
      <c r="F45" s="82"/>
      <c r="G45" s="81"/>
      <c r="H45" s="82"/>
      <c r="I45" s="62"/>
      <c r="J45" s="45"/>
      <c r="K45" s="46" t="str">
        <f t="shared" si="0"/>
        <v/>
      </c>
      <c r="L45" s="47"/>
      <c r="M45" s="34"/>
      <c r="N45" s="34"/>
      <c r="O45" s="34"/>
      <c r="P45" s="34"/>
      <c r="Q45" s="25"/>
      <c r="R45" s="25"/>
      <c r="S45" s="24"/>
      <c r="T45" s="25"/>
      <c r="U45" s="25"/>
      <c r="V45" s="34"/>
      <c r="W45" s="34"/>
      <c r="X45" s="34"/>
      <c r="Y45" s="34"/>
      <c r="Z45" s="34"/>
    </row>
    <row r="46" spans="1:26" x14ac:dyDescent="0.2">
      <c r="A46" s="34"/>
      <c r="B46" s="34"/>
      <c r="C46" s="49"/>
      <c r="D46" s="50"/>
      <c r="E46" s="81"/>
      <c r="F46" s="82"/>
      <c r="G46" s="70"/>
      <c r="H46" s="71"/>
      <c r="I46" s="62"/>
      <c r="J46" s="45"/>
      <c r="K46" s="46" t="str">
        <f t="shared" si="0"/>
        <v/>
      </c>
      <c r="L46" s="47"/>
      <c r="M46" s="34"/>
      <c r="N46" s="34"/>
      <c r="O46" s="34"/>
      <c r="P46" s="34"/>
      <c r="Q46" s="25"/>
      <c r="R46" s="25"/>
      <c r="S46" s="24"/>
      <c r="T46" s="25"/>
      <c r="U46" s="25"/>
      <c r="V46" s="34"/>
      <c r="W46" s="34"/>
      <c r="X46" s="34"/>
      <c r="Y46" s="34"/>
      <c r="Z46" s="34"/>
    </row>
    <row r="47" spans="1:26" ht="18" customHeight="1" x14ac:dyDescent="0.2">
      <c r="A47" s="34"/>
      <c r="B47" s="34"/>
      <c r="C47" s="49"/>
      <c r="D47" s="50"/>
      <c r="E47" s="81"/>
      <c r="F47" s="82"/>
      <c r="G47" s="70"/>
      <c r="H47" s="71"/>
      <c r="I47" s="62"/>
      <c r="J47" s="45"/>
      <c r="K47" s="46" t="str">
        <f t="shared" si="0"/>
        <v/>
      </c>
      <c r="L47" s="47"/>
      <c r="M47" s="34"/>
      <c r="N47" s="34"/>
      <c r="O47" s="34"/>
      <c r="P47" s="34"/>
      <c r="Q47" s="25"/>
      <c r="R47" s="25"/>
      <c r="S47" s="24"/>
      <c r="T47" s="25"/>
      <c r="U47" s="25"/>
      <c r="V47" s="34"/>
      <c r="W47" s="34"/>
      <c r="X47" s="34"/>
      <c r="Y47" s="34"/>
      <c r="Z47" s="34"/>
    </row>
    <row r="48" spans="1:26" ht="18" customHeight="1" x14ac:dyDescent="0.2">
      <c r="A48" s="34"/>
      <c r="B48" s="34"/>
      <c r="C48" s="49"/>
      <c r="D48" s="50"/>
      <c r="E48" s="81"/>
      <c r="F48" s="82"/>
      <c r="G48" s="70"/>
      <c r="H48" s="71"/>
      <c r="I48" s="62"/>
      <c r="J48" s="45"/>
      <c r="K48" s="46" t="str">
        <f t="shared" si="0"/>
        <v/>
      </c>
      <c r="L48" s="47"/>
      <c r="M48" s="34"/>
      <c r="N48" s="34"/>
      <c r="O48" s="34"/>
      <c r="P48" s="34"/>
      <c r="Q48" s="25"/>
      <c r="R48" s="25"/>
      <c r="S48" s="24"/>
      <c r="T48" s="25"/>
      <c r="U48" s="25"/>
      <c r="V48" s="34"/>
      <c r="W48" s="34"/>
      <c r="X48" s="34"/>
      <c r="Y48" s="34"/>
      <c r="Z48" s="34"/>
    </row>
    <row r="49" spans="1:26" ht="18" customHeight="1" x14ac:dyDescent="0.2">
      <c r="A49" s="34"/>
      <c r="B49" s="34"/>
      <c r="C49" s="49"/>
      <c r="D49" s="50"/>
      <c r="E49" s="81"/>
      <c r="F49" s="82"/>
      <c r="G49" s="70"/>
      <c r="H49" s="71"/>
      <c r="I49" s="62"/>
      <c r="J49" s="45"/>
      <c r="K49" s="46" t="str">
        <f t="shared" si="0"/>
        <v/>
      </c>
      <c r="L49" s="47"/>
      <c r="M49" s="34"/>
      <c r="N49" s="34"/>
      <c r="O49" s="34"/>
      <c r="P49" s="34"/>
      <c r="Q49" s="25"/>
      <c r="R49" s="25"/>
      <c r="S49" s="24"/>
      <c r="T49" s="25"/>
      <c r="U49" s="25"/>
      <c r="V49" s="34"/>
      <c r="W49" s="34"/>
      <c r="X49" s="34"/>
      <c r="Y49" s="34"/>
      <c r="Z49" s="34"/>
    </row>
    <row r="50" spans="1:26" ht="18" customHeight="1" x14ac:dyDescent="0.2">
      <c r="A50" s="34"/>
      <c r="B50" s="34"/>
      <c r="C50" s="49"/>
      <c r="D50" s="50"/>
      <c r="E50" s="81"/>
      <c r="F50" s="82"/>
      <c r="G50" s="70"/>
      <c r="H50" s="71"/>
      <c r="I50" s="62"/>
      <c r="J50" s="45"/>
      <c r="K50" s="46" t="str">
        <f t="shared" si="0"/>
        <v/>
      </c>
      <c r="L50" s="47"/>
      <c r="M50" s="34"/>
      <c r="N50" s="34"/>
      <c r="O50" s="34"/>
      <c r="P50" s="34"/>
      <c r="Q50" s="25"/>
      <c r="R50" s="25"/>
      <c r="S50" s="24"/>
      <c r="T50" s="25"/>
      <c r="U50" s="25"/>
      <c r="V50" s="34"/>
      <c r="W50" s="34"/>
      <c r="X50" s="34"/>
      <c r="Y50" s="34"/>
      <c r="Z50" s="34"/>
    </row>
    <row r="51" spans="1:26" ht="18" customHeight="1" x14ac:dyDescent="0.2">
      <c r="A51" s="34"/>
      <c r="B51" s="34"/>
      <c r="C51" s="49"/>
      <c r="D51" s="50"/>
      <c r="E51" s="81"/>
      <c r="F51" s="82"/>
      <c r="G51" s="70"/>
      <c r="H51" s="71"/>
      <c r="I51" s="62"/>
      <c r="J51" s="45"/>
      <c r="K51" s="46" t="str">
        <f t="shared" si="0"/>
        <v/>
      </c>
      <c r="L51" s="47"/>
      <c r="M51" s="34"/>
      <c r="N51" s="34"/>
      <c r="O51" s="34"/>
      <c r="P51" s="34"/>
      <c r="Q51" s="25"/>
      <c r="R51" s="25"/>
      <c r="S51" s="24"/>
      <c r="T51" s="25"/>
      <c r="U51" s="25"/>
      <c r="V51" s="34"/>
      <c r="W51" s="34"/>
      <c r="X51" s="34"/>
      <c r="Y51" s="34"/>
      <c r="Z51" s="34"/>
    </row>
    <row r="52" spans="1:26" ht="18" customHeight="1" x14ac:dyDescent="0.2">
      <c r="A52" s="34"/>
      <c r="B52" s="34"/>
      <c r="C52" s="49"/>
      <c r="D52" s="50"/>
      <c r="E52" s="81"/>
      <c r="F52" s="82"/>
      <c r="G52" s="70"/>
      <c r="H52" s="71"/>
      <c r="I52" s="62"/>
      <c r="J52" s="45"/>
      <c r="K52" s="46" t="str">
        <f t="shared" si="0"/>
        <v/>
      </c>
      <c r="L52" s="47"/>
      <c r="M52" s="34"/>
      <c r="N52" s="34"/>
      <c r="O52" s="34"/>
      <c r="P52" s="34"/>
      <c r="Q52" s="25"/>
      <c r="R52" s="25"/>
      <c r="S52" s="24"/>
      <c r="T52" s="25"/>
      <c r="U52" s="25"/>
      <c r="V52" s="34"/>
      <c r="W52" s="34"/>
      <c r="X52" s="34"/>
      <c r="Y52" s="34"/>
      <c r="Z52" s="34"/>
    </row>
    <row r="53" spans="1:26" ht="18" customHeight="1" x14ac:dyDescent="0.2">
      <c r="A53" s="34"/>
      <c r="B53" s="34"/>
      <c r="C53" s="49"/>
      <c r="D53" s="50"/>
      <c r="E53" s="81"/>
      <c r="F53" s="82"/>
      <c r="G53" s="70"/>
      <c r="H53" s="71"/>
      <c r="I53" s="62"/>
      <c r="J53" s="45"/>
      <c r="K53" s="46" t="str">
        <f t="shared" si="0"/>
        <v/>
      </c>
      <c r="L53" s="47"/>
      <c r="M53" s="34"/>
      <c r="N53" s="34"/>
      <c r="O53" s="34"/>
      <c r="P53" s="34"/>
      <c r="Q53" s="25"/>
      <c r="R53" s="25"/>
      <c r="S53" s="24"/>
      <c r="T53" s="25"/>
      <c r="U53" s="25"/>
      <c r="V53" s="34"/>
      <c r="W53" s="34"/>
      <c r="X53" s="34"/>
      <c r="Y53" s="34"/>
      <c r="Z53" s="34"/>
    </row>
    <row r="54" spans="1:26" ht="18" customHeight="1" outlineLevel="1" x14ac:dyDescent="0.2">
      <c r="A54" s="34"/>
      <c r="B54" s="34"/>
      <c r="C54" s="49"/>
      <c r="D54" s="50"/>
      <c r="E54" s="81"/>
      <c r="F54" s="82"/>
      <c r="G54" s="70"/>
      <c r="H54" s="71"/>
      <c r="I54" s="62"/>
      <c r="J54" s="45"/>
      <c r="K54" s="46" t="str">
        <f t="shared" si="0"/>
        <v/>
      </c>
      <c r="L54" s="47"/>
      <c r="M54" s="34"/>
      <c r="N54" s="34"/>
      <c r="O54" s="34"/>
      <c r="P54" s="34"/>
      <c r="Q54" s="25"/>
      <c r="R54" s="25"/>
      <c r="S54" s="24"/>
      <c r="T54" s="25"/>
      <c r="U54" s="25"/>
      <c r="V54" s="34"/>
      <c r="W54" s="34"/>
      <c r="X54" s="34"/>
      <c r="Y54" s="34"/>
      <c r="Z54" s="34"/>
    </row>
    <row r="55" spans="1:26" ht="18" customHeight="1" outlineLevel="1" x14ac:dyDescent="0.2">
      <c r="A55" s="34"/>
      <c r="B55" s="34"/>
      <c r="C55" s="49"/>
      <c r="D55" s="50"/>
      <c r="E55" s="81"/>
      <c r="F55" s="82"/>
      <c r="G55" s="70"/>
      <c r="H55" s="71"/>
      <c r="I55" s="62"/>
      <c r="J55" s="45"/>
      <c r="K55" s="46" t="str">
        <f t="shared" si="0"/>
        <v/>
      </c>
      <c r="L55" s="47"/>
      <c r="M55" s="34"/>
      <c r="N55" s="34"/>
      <c r="O55" s="34"/>
      <c r="P55" s="34"/>
      <c r="Q55" s="25"/>
      <c r="R55" s="25"/>
      <c r="S55" s="24"/>
      <c r="T55" s="25"/>
      <c r="U55" s="25"/>
      <c r="V55" s="34"/>
      <c r="W55" s="34"/>
      <c r="X55" s="34"/>
      <c r="Y55" s="34"/>
      <c r="Z55" s="34"/>
    </row>
    <row r="56" spans="1:26" ht="18" customHeight="1" outlineLevel="1" x14ac:dyDescent="0.2">
      <c r="A56" s="34"/>
      <c r="B56" s="34"/>
      <c r="C56" s="49"/>
      <c r="D56" s="50"/>
      <c r="E56" s="81"/>
      <c r="F56" s="82"/>
      <c r="G56" s="70"/>
      <c r="H56" s="71"/>
      <c r="I56" s="62"/>
      <c r="J56" s="45"/>
      <c r="K56" s="46" t="str">
        <f t="shared" ref="K56:K73" si="1">IF(AND(C56=TRUE,I56=""),"Please enter charity  registration number","")</f>
        <v/>
      </c>
      <c r="L56" s="47"/>
      <c r="M56" s="34"/>
      <c r="N56" s="34"/>
      <c r="O56" s="34"/>
      <c r="P56" s="34"/>
      <c r="Q56" s="25"/>
      <c r="R56" s="25"/>
      <c r="S56" s="24"/>
      <c r="T56" s="25"/>
      <c r="U56" s="25"/>
      <c r="V56" s="34"/>
      <c r="W56" s="34"/>
      <c r="X56" s="34"/>
      <c r="Y56" s="34"/>
      <c r="Z56" s="34"/>
    </row>
    <row r="57" spans="1:26" ht="18" customHeight="1" outlineLevel="1" x14ac:dyDescent="0.2">
      <c r="A57" s="34"/>
      <c r="B57" s="34"/>
      <c r="C57" s="49"/>
      <c r="D57" s="50"/>
      <c r="E57" s="81"/>
      <c r="F57" s="82"/>
      <c r="G57" s="70"/>
      <c r="H57" s="71"/>
      <c r="I57" s="62"/>
      <c r="J57" s="45"/>
      <c r="K57" s="46" t="str">
        <f t="shared" si="1"/>
        <v/>
      </c>
      <c r="L57" s="47"/>
      <c r="M57" s="34"/>
      <c r="N57" s="34"/>
      <c r="O57" s="34"/>
      <c r="P57" s="34"/>
      <c r="Q57" s="25"/>
      <c r="R57" s="25"/>
      <c r="S57" s="24"/>
      <c r="T57" s="25"/>
      <c r="U57" s="25"/>
      <c r="V57" s="34"/>
      <c r="W57" s="34"/>
      <c r="X57" s="34"/>
      <c r="Y57" s="34"/>
      <c r="Z57" s="34"/>
    </row>
    <row r="58" spans="1:26" ht="18" customHeight="1" outlineLevel="1" x14ac:dyDescent="0.2">
      <c r="A58" s="34"/>
      <c r="B58" s="34"/>
      <c r="C58" s="49"/>
      <c r="D58" s="50"/>
      <c r="E58" s="81"/>
      <c r="F58" s="82"/>
      <c r="G58" s="70"/>
      <c r="H58" s="71"/>
      <c r="I58" s="62"/>
      <c r="J58" s="45"/>
      <c r="K58" s="46" t="str">
        <f t="shared" si="1"/>
        <v/>
      </c>
      <c r="L58" s="47"/>
      <c r="M58" s="34"/>
      <c r="N58" s="34"/>
      <c r="O58" s="34"/>
      <c r="P58" s="34"/>
      <c r="Q58" s="25"/>
      <c r="R58" s="25"/>
      <c r="S58" s="24"/>
      <c r="T58" s="25"/>
      <c r="U58" s="25"/>
      <c r="V58" s="34"/>
      <c r="W58" s="34"/>
      <c r="X58" s="34"/>
      <c r="Y58" s="34"/>
      <c r="Z58" s="34"/>
    </row>
    <row r="59" spans="1:26" ht="18" customHeight="1" outlineLevel="1" x14ac:dyDescent="0.2">
      <c r="A59" s="34"/>
      <c r="B59" s="34"/>
      <c r="C59" s="49"/>
      <c r="D59" s="50"/>
      <c r="E59" s="81"/>
      <c r="F59" s="82"/>
      <c r="G59" s="70"/>
      <c r="H59" s="71"/>
      <c r="I59" s="62"/>
      <c r="J59" s="45"/>
      <c r="K59" s="46" t="str">
        <f t="shared" si="1"/>
        <v/>
      </c>
      <c r="L59" s="47"/>
      <c r="M59" s="34"/>
      <c r="N59" s="34"/>
      <c r="O59" s="34"/>
      <c r="P59" s="34"/>
      <c r="Q59" s="25"/>
      <c r="R59" s="25"/>
      <c r="S59" s="24"/>
      <c r="T59" s="25"/>
      <c r="U59" s="25"/>
      <c r="V59" s="34"/>
      <c r="W59" s="34"/>
      <c r="X59" s="34"/>
      <c r="Y59" s="34"/>
      <c r="Z59" s="34"/>
    </row>
    <row r="60" spans="1:26" ht="18" customHeight="1" outlineLevel="1" x14ac:dyDescent="0.2">
      <c r="A60" s="34"/>
      <c r="B60" s="34"/>
      <c r="C60" s="49"/>
      <c r="D60" s="50"/>
      <c r="E60" s="81"/>
      <c r="F60" s="82"/>
      <c r="G60" s="70"/>
      <c r="H60" s="71"/>
      <c r="I60" s="62"/>
      <c r="J60" s="45"/>
      <c r="K60" s="46" t="str">
        <f t="shared" si="1"/>
        <v/>
      </c>
      <c r="L60" s="47"/>
      <c r="M60" s="34"/>
      <c r="N60" s="34"/>
      <c r="O60" s="34"/>
      <c r="P60" s="34"/>
      <c r="Q60" s="25"/>
      <c r="R60" s="25"/>
      <c r="S60" s="24"/>
      <c r="T60" s="25"/>
      <c r="U60" s="25"/>
      <c r="V60" s="34"/>
      <c r="W60" s="34"/>
      <c r="X60" s="34"/>
      <c r="Y60" s="34"/>
      <c r="Z60" s="34"/>
    </row>
    <row r="61" spans="1:26" ht="18" customHeight="1" outlineLevel="1" x14ac:dyDescent="0.2">
      <c r="A61" s="34"/>
      <c r="B61" s="34"/>
      <c r="C61" s="49"/>
      <c r="D61" s="50"/>
      <c r="E61" s="81"/>
      <c r="F61" s="82"/>
      <c r="G61" s="70"/>
      <c r="H61" s="71"/>
      <c r="I61" s="62"/>
      <c r="J61" s="45"/>
      <c r="K61" s="46" t="str">
        <f t="shared" si="1"/>
        <v/>
      </c>
      <c r="L61" s="47"/>
      <c r="M61" s="34"/>
      <c r="N61" s="34"/>
      <c r="O61" s="34"/>
      <c r="P61" s="34"/>
      <c r="Q61" s="25"/>
      <c r="R61" s="25"/>
      <c r="S61" s="24"/>
      <c r="T61" s="25"/>
      <c r="U61" s="25"/>
      <c r="V61" s="34"/>
      <c r="W61" s="34"/>
      <c r="X61" s="34"/>
      <c r="Y61" s="34"/>
      <c r="Z61" s="34"/>
    </row>
    <row r="62" spans="1:26" ht="18" customHeight="1" outlineLevel="1" x14ac:dyDescent="0.2">
      <c r="A62" s="34"/>
      <c r="B62" s="34"/>
      <c r="C62" s="49"/>
      <c r="D62" s="50"/>
      <c r="E62" s="81"/>
      <c r="F62" s="82"/>
      <c r="G62" s="70"/>
      <c r="H62" s="71"/>
      <c r="I62" s="62"/>
      <c r="J62" s="45"/>
      <c r="K62" s="46" t="str">
        <f t="shared" si="1"/>
        <v/>
      </c>
      <c r="L62" s="47"/>
      <c r="M62" s="34"/>
      <c r="N62" s="34"/>
      <c r="O62" s="34"/>
      <c r="P62" s="34"/>
      <c r="Q62" s="25"/>
      <c r="R62" s="25"/>
      <c r="S62" s="24"/>
      <c r="T62" s="25"/>
      <c r="U62" s="25"/>
      <c r="V62" s="34"/>
      <c r="W62" s="34"/>
      <c r="X62" s="34"/>
      <c r="Y62" s="34"/>
      <c r="Z62" s="34"/>
    </row>
    <row r="63" spans="1:26" ht="18" customHeight="1" outlineLevel="1" x14ac:dyDescent="0.2">
      <c r="A63" s="34"/>
      <c r="B63" s="34"/>
      <c r="C63" s="49"/>
      <c r="D63" s="50"/>
      <c r="E63" s="81"/>
      <c r="F63" s="82"/>
      <c r="G63" s="70"/>
      <c r="H63" s="71"/>
      <c r="I63" s="62"/>
      <c r="J63" s="45"/>
      <c r="K63" s="46" t="str">
        <f t="shared" si="1"/>
        <v/>
      </c>
      <c r="L63" s="47"/>
      <c r="M63" s="34"/>
      <c r="N63" s="34"/>
      <c r="O63" s="34"/>
      <c r="P63" s="34"/>
      <c r="Q63" s="25"/>
      <c r="R63" s="25"/>
      <c r="S63" s="24"/>
      <c r="T63" s="25"/>
      <c r="U63" s="25"/>
      <c r="V63" s="34"/>
      <c r="W63" s="34"/>
      <c r="X63" s="34"/>
      <c r="Y63" s="34"/>
      <c r="Z63" s="34"/>
    </row>
    <row r="64" spans="1:26" ht="18" customHeight="1" outlineLevel="1" x14ac:dyDescent="0.2">
      <c r="A64" s="34"/>
      <c r="B64" s="34"/>
      <c r="C64" s="49"/>
      <c r="D64" s="50"/>
      <c r="E64" s="81"/>
      <c r="F64" s="82"/>
      <c r="G64" s="70"/>
      <c r="H64" s="71"/>
      <c r="I64" s="62"/>
      <c r="J64" s="45"/>
      <c r="K64" s="46" t="str">
        <f t="shared" si="1"/>
        <v/>
      </c>
      <c r="L64" s="47"/>
      <c r="M64" s="34"/>
      <c r="N64" s="34"/>
      <c r="O64" s="34"/>
      <c r="P64" s="34"/>
      <c r="Q64" s="25"/>
      <c r="R64" s="25"/>
      <c r="S64" s="24"/>
      <c r="T64" s="25"/>
      <c r="U64" s="25"/>
      <c r="V64" s="34"/>
      <c r="W64" s="34"/>
      <c r="X64" s="34"/>
      <c r="Y64" s="34"/>
      <c r="Z64" s="34"/>
    </row>
    <row r="65" spans="1:26" ht="18" customHeight="1" outlineLevel="1" x14ac:dyDescent="0.2">
      <c r="A65" s="34"/>
      <c r="B65" s="34"/>
      <c r="C65" s="49"/>
      <c r="D65" s="50"/>
      <c r="E65" s="81"/>
      <c r="F65" s="82"/>
      <c r="G65" s="70"/>
      <c r="H65" s="71"/>
      <c r="I65" s="62"/>
      <c r="J65" s="45"/>
      <c r="K65" s="46" t="str">
        <f t="shared" si="1"/>
        <v/>
      </c>
      <c r="L65" s="47"/>
      <c r="M65" s="34"/>
      <c r="N65" s="34"/>
      <c r="O65" s="34"/>
      <c r="P65" s="34"/>
      <c r="Q65" s="25"/>
      <c r="R65" s="25"/>
      <c r="S65" s="24"/>
      <c r="T65" s="25"/>
      <c r="U65" s="25"/>
      <c r="V65" s="34"/>
      <c r="W65" s="34"/>
      <c r="X65" s="34"/>
      <c r="Y65" s="34"/>
      <c r="Z65" s="34"/>
    </row>
    <row r="66" spans="1:26" ht="18" customHeight="1" outlineLevel="1" x14ac:dyDescent="0.2">
      <c r="A66" s="34"/>
      <c r="B66" s="34"/>
      <c r="C66" s="49"/>
      <c r="D66" s="50"/>
      <c r="E66" s="81"/>
      <c r="F66" s="82"/>
      <c r="G66" s="70"/>
      <c r="H66" s="71"/>
      <c r="I66" s="62"/>
      <c r="J66" s="45"/>
      <c r="K66" s="46" t="str">
        <f t="shared" si="1"/>
        <v/>
      </c>
      <c r="L66" s="47"/>
      <c r="M66" s="34"/>
      <c r="N66" s="34"/>
      <c r="O66" s="34"/>
      <c r="P66" s="34"/>
      <c r="Q66" s="25"/>
      <c r="R66" s="25"/>
      <c r="S66" s="24"/>
      <c r="T66" s="25"/>
      <c r="U66" s="25"/>
      <c r="V66" s="34"/>
      <c r="W66" s="34"/>
      <c r="X66" s="34"/>
      <c r="Y66" s="34"/>
      <c r="Z66" s="34"/>
    </row>
    <row r="67" spans="1:26" ht="18" customHeight="1" outlineLevel="1" x14ac:dyDescent="0.2">
      <c r="A67" s="34"/>
      <c r="B67" s="34"/>
      <c r="C67" s="49"/>
      <c r="D67" s="50"/>
      <c r="E67" s="81"/>
      <c r="F67" s="82"/>
      <c r="G67" s="70"/>
      <c r="H67" s="71"/>
      <c r="I67" s="62"/>
      <c r="J67" s="45"/>
      <c r="K67" s="46" t="str">
        <f t="shared" si="1"/>
        <v/>
      </c>
      <c r="L67" s="47"/>
      <c r="M67" s="34"/>
      <c r="N67" s="34"/>
      <c r="O67" s="34"/>
      <c r="P67" s="34"/>
      <c r="Q67" s="25"/>
      <c r="R67" s="25"/>
      <c r="S67" s="24"/>
      <c r="T67" s="25"/>
      <c r="U67" s="25"/>
      <c r="V67" s="34"/>
      <c r="W67" s="34"/>
      <c r="X67" s="34"/>
      <c r="Y67" s="34"/>
      <c r="Z67" s="34"/>
    </row>
    <row r="68" spans="1:26" ht="18" customHeight="1" outlineLevel="1" x14ac:dyDescent="0.2">
      <c r="A68" s="34"/>
      <c r="B68" s="34"/>
      <c r="C68" s="49"/>
      <c r="D68" s="50"/>
      <c r="E68" s="81"/>
      <c r="F68" s="82"/>
      <c r="G68" s="70"/>
      <c r="H68" s="71"/>
      <c r="I68" s="62"/>
      <c r="J68" s="45"/>
      <c r="K68" s="46" t="str">
        <f t="shared" si="1"/>
        <v/>
      </c>
      <c r="L68" s="47"/>
      <c r="M68" s="34"/>
      <c r="N68" s="34"/>
      <c r="O68" s="34"/>
      <c r="P68" s="34"/>
      <c r="Q68" s="25"/>
      <c r="R68" s="25"/>
      <c r="S68" s="24"/>
      <c r="T68" s="25"/>
      <c r="U68" s="25"/>
      <c r="V68" s="34"/>
      <c r="W68" s="34"/>
      <c r="X68" s="34"/>
      <c r="Y68" s="34"/>
      <c r="Z68" s="34"/>
    </row>
    <row r="69" spans="1:26" ht="18" customHeight="1" outlineLevel="1" x14ac:dyDescent="0.2">
      <c r="A69" s="34"/>
      <c r="B69" s="34"/>
      <c r="C69" s="49"/>
      <c r="D69" s="50"/>
      <c r="E69" s="81"/>
      <c r="F69" s="82"/>
      <c r="G69" s="70"/>
      <c r="H69" s="71"/>
      <c r="I69" s="62"/>
      <c r="J69" s="45"/>
      <c r="K69" s="46" t="str">
        <f t="shared" si="1"/>
        <v/>
      </c>
      <c r="L69" s="47"/>
      <c r="M69" s="34"/>
      <c r="N69" s="34"/>
      <c r="O69" s="34"/>
      <c r="P69" s="34"/>
      <c r="Q69" s="25"/>
      <c r="R69" s="25"/>
      <c r="S69" s="24"/>
      <c r="T69" s="25"/>
      <c r="U69" s="25"/>
      <c r="V69" s="34"/>
      <c r="W69" s="34"/>
      <c r="X69" s="34"/>
      <c r="Y69" s="34"/>
      <c r="Z69" s="34"/>
    </row>
    <row r="70" spans="1:26" outlineLevel="1" x14ac:dyDescent="0.2">
      <c r="A70" s="34"/>
      <c r="B70" s="34"/>
      <c r="C70" s="49"/>
      <c r="D70" s="50"/>
      <c r="E70" s="81"/>
      <c r="F70" s="82"/>
      <c r="G70" s="70"/>
      <c r="H70" s="71"/>
      <c r="I70" s="62"/>
      <c r="J70" s="45"/>
      <c r="K70" s="46" t="str">
        <f t="shared" si="1"/>
        <v/>
      </c>
      <c r="L70" s="47"/>
      <c r="M70" s="34"/>
      <c r="N70" s="34"/>
      <c r="O70" s="34"/>
      <c r="P70" s="34"/>
      <c r="Q70" s="25"/>
      <c r="R70" s="25"/>
      <c r="S70" s="24"/>
      <c r="T70" s="25"/>
      <c r="U70" s="25"/>
      <c r="V70" s="34"/>
      <c r="W70" s="34"/>
      <c r="X70" s="34"/>
      <c r="Y70" s="34"/>
      <c r="Z70" s="34"/>
    </row>
    <row r="71" spans="1:26" outlineLevel="1" x14ac:dyDescent="0.2">
      <c r="A71" s="34"/>
      <c r="B71" s="34"/>
      <c r="C71" s="49"/>
      <c r="D71" s="50"/>
      <c r="E71" s="81"/>
      <c r="F71" s="82"/>
      <c r="G71" s="70"/>
      <c r="H71" s="71"/>
      <c r="I71" s="62"/>
      <c r="J71" s="45"/>
      <c r="K71" s="46" t="str">
        <f t="shared" si="1"/>
        <v/>
      </c>
      <c r="L71" s="47"/>
      <c r="M71" s="34"/>
      <c r="N71" s="34"/>
      <c r="O71" s="34"/>
      <c r="P71" s="34"/>
      <c r="Q71" s="25"/>
      <c r="R71" s="25"/>
      <c r="S71" s="24"/>
      <c r="T71" s="25"/>
      <c r="U71" s="25"/>
      <c r="V71" s="34"/>
      <c r="W71" s="34"/>
      <c r="X71" s="34"/>
      <c r="Y71" s="34"/>
      <c r="Z71" s="34"/>
    </row>
    <row r="72" spans="1:26" ht="18" customHeight="1" outlineLevel="1" x14ac:dyDescent="0.2">
      <c r="A72" s="34"/>
      <c r="B72" s="34"/>
      <c r="C72" s="49"/>
      <c r="D72" s="50"/>
      <c r="E72" s="81"/>
      <c r="F72" s="82"/>
      <c r="G72" s="70"/>
      <c r="H72" s="71"/>
      <c r="I72" s="62"/>
      <c r="J72" s="45"/>
      <c r="K72" s="46" t="str">
        <f t="shared" si="1"/>
        <v/>
      </c>
      <c r="L72" s="47"/>
      <c r="M72" s="34"/>
      <c r="N72" s="34"/>
      <c r="O72" s="34"/>
      <c r="P72" s="34"/>
      <c r="Q72" s="25"/>
      <c r="R72" s="25"/>
      <c r="S72" s="24"/>
      <c r="T72" s="25"/>
      <c r="U72" s="25"/>
      <c r="V72" s="34"/>
      <c r="W72" s="34"/>
      <c r="X72" s="34"/>
      <c r="Y72" s="34"/>
      <c r="Z72" s="34"/>
    </row>
    <row r="73" spans="1:26" ht="18" customHeight="1" outlineLevel="1" x14ac:dyDescent="0.2">
      <c r="A73" s="34"/>
      <c r="B73" s="34"/>
      <c r="C73" s="49"/>
      <c r="D73" s="50"/>
      <c r="E73" s="113"/>
      <c r="F73" s="114"/>
      <c r="G73" s="70"/>
      <c r="H73" s="71"/>
      <c r="I73" s="62"/>
      <c r="J73" s="45"/>
      <c r="K73" s="46" t="str">
        <f t="shared" si="1"/>
        <v/>
      </c>
      <c r="L73" s="47"/>
      <c r="M73" s="34"/>
      <c r="N73" s="34"/>
      <c r="O73" s="34"/>
      <c r="P73" s="34"/>
      <c r="Q73" s="25"/>
      <c r="R73" s="25"/>
      <c r="S73" s="24"/>
      <c r="T73" s="25"/>
      <c r="U73" s="25"/>
      <c r="V73" s="34"/>
      <c r="W73" s="34"/>
      <c r="X73" s="34"/>
      <c r="Y73" s="34"/>
      <c r="Z73" s="34"/>
    </row>
    <row r="74" spans="1:26" ht="18" customHeight="1" outlineLevel="1" x14ac:dyDescent="0.2">
      <c r="A74" s="34"/>
      <c r="B74" s="34"/>
      <c r="C74" s="49"/>
      <c r="D74" s="50"/>
      <c r="E74" s="113"/>
      <c r="F74" s="114"/>
      <c r="G74" s="70"/>
      <c r="H74" s="71"/>
      <c r="I74" s="62"/>
      <c r="J74" s="45"/>
      <c r="K74" s="46" t="str">
        <f t="shared" ref="K74:K83" si="2">IF(AND(C74=TRUE,I74=""),"Please enter charity  registration number","")</f>
        <v/>
      </c>
      <c r="L74" s="47"/>
      <c r="M74" s="34"/>
      <c r="N74" s="34"/>
      <c r="O74" s="34"/>
      <c r="P74" s="34"/>
      <c r="Q74" s="25"/>
      <c r="R74" s="25"/>
      <c r="S74" s="24"/>
      <c r="T74" s="25"/>
      <c r="U74" s="25"/>
      <c r="V74" s="34"/>
      <c r="W74" s="34"/>
      <c r="X74" s="34"/>
      <c r="Y74" s="34"/>
      <c r="Z74" s="34"/>
    </row>
    <row r="75" spans="1:26" ht="18" customHeight="1" outlineLevel="1" x14ac:dyDescent="0.2">
      <c r="A75" s="34"/>
      <c r="B75" s="34"/>
      <c r="C75" s="49"/>
      <c r="D75" s="50"/>
      <c r="E75" s="113"/>
      <c r="F75" s="114"/>
      <c r="G75" s="70"/>
      <c r="H75" s="71"/>
      <c r="I75" s="62"/>
      <c r="J75" s="45"/>
      <c r="K75" s="46" t="str">
        <f t="shared" si="2"/>
        <v/>
      </c>
      <c r="L75" s="47"/>
      <c r="M75" s="34"/>
      <c r="N75" s="34"/>
      <c r="O75" s="34"/>
      <c r="P75" s="34"/>
      <c r="Q75" s="25"/>
      <c r="R75" s="25"/>
      <c r="S75" s="24"/>
      <c r="T75" s="25"/>
      <c r="U75" s="25"/>
      <c r="V75" s="34"/>
      <c r="W75" s="34"/>
      <c r="X75" s="34"/>
      <c r="Y75" s="34"/>
      <c r="Z75" s="34"/>
    </row>
    <row r="76" spans="1:26" ht="18" customHeight="1" outlineLevel="1" x14ac:dyDescent="0.2">
      <c r="A76" s="34"/>
      <c r="B76" s="34"/>
      <c r="C76" s="49"/>
      <c r="D76" s="50"/>
      <c r="E76" s="113"/>
      <c r="F76" s="114"/>
      <c r="G76" s="70"/>
      <c r="H76" s="71"/>
      <c r="I76" s="62"/>
      <c r="J76" s="45"/>
      <c r="K76" s="46" t="str">
        <f t="shared" si="2"/>
        <v/>
      </c>
      <c r="L76" s="47"/>
      <c r="M76" s="34"/>
      <c r="N76" s="34"/>
      <c r="O76" s="34"/>
      <c r="P76" s="34"/>
      <c r="Q76" s="25"/>
      <c r="R76" s="25"/>
      <c r="S76" s="24"/>
      <c r="T76" s="25"/>
      <c r="U76" s="25"/>
      <c r="V76" s="34"/>
      <c r="W76" s="34"/>
      <c r="X76" s="34"/>
      <c r="Y76" s="34"/>
      <c r="Z76" s="34"/>
    </row>
    <row r="77" spans="1:26" ht="18" customHeight="1" outlineLevel="1" x14ac:dyDescent="0.2">
      <c r="A77" s="34"/>
      <c r="B77" s="34"/>
      <c r="C77" s="49"/>
      <c r="D77" s="50"/>
      <c r="E77" s="113"/>
      <c r="F77" s="114"/>
      <c r="G77" s="70"/>
      <c r="H77" s="71"/>
      <c r="I77" s="62"/>
      <c r="J77" s="45"/>
      <c r="K77" s="46" t="str">
        <f t="shared" si="2"/>
        <v/>
      </c>
      <c r="L77" s="47"/>
      <c r="M77" s="34"/>
      <c r="N77" s="34"/>
      <c r="O77" s="34"/>
      <c r="P77" s="34"/>
      <c r="Q77" s="25"/>
      <c r="R77" s="25"/>
      <c r="S77" s="24"/>
      <c r="T77" s="25"/>
      <c r="U77" s="25"/>
      <c r="V77" s="34"/>
      <c r="W77" s="34"/>
      <c r="X77" s="34"/>
      <c r="Y77" s="34"/>
      <c r="Z77" s="34"/>
    </row>
    <row r="78" spans="1:26" ht="18" customHeight="1" outlineLevel="1" x14ac:dyDescent="0.2">
      <c r="A78" s="34"/>
      <c r="B78" s="34"/>
      <c r="C78" s="49"/>
      <c r="D78" s="50"/>
      <c r="E78" s="113"/>
      <c r="F78" s="114"/>
      <c r="G78" s="70"/>
      <c r="H78" s="71"/>
      <c r="I78" s="62"/>
      <c r="J78" s="45"/>
      <c r="K78" s="46" t="str">
        <f t="shared" si="2"/>
        <v/>
      </c>
      <c r="L78" s="47"/>
      <c r="M78" s="34"/>
      <c r="N78" s="34"/>
      <c r="O78" s="34"/>
      <c r="P78" s="34"/>
      <c r="Q78" s="25"/>
      <c r="R78" s="25"/>
      <c r="S78" s="24"/>
      <c r="T78" s="25"/>
      <c r="U78" s="25"/>
      <c r="V78" s="34"/>
      <c r="W78" s="34"/>
      <c r="X78" s="34"/>
      <c r="Y78" s="34"/>
      <c r="Z78" s="34"/>
    </row>
    <row r="79" spans="1:26" ht="18" customHeight="1" outlineLevel="1" x14ac:dyDescent="0.2">
      <c r="A79" s="34"/>
      <c r="B79" s="34"/>
      <c r="C79" s="49"/>
      <c r="D79" s="50"/>
      <c r="E79" s="113"/>
      <c r="F79" s="114"/>
      <c r="G79" s="70"/>
      <c r="H79" s="71"/>
      <c r="I79" s="62"/>
      <c r="J79" s="45"/>
      <c r="K79" s="46" t="str">
        <f t="shared" si="2"/>
        <v/>
      </c>
      <c r="L79" s="47"/>
      <c r="M79" s="34"/>
      <c r="N79" s="34"/>
      <c r="O79" s="34"/>
      <c r="P79" s="34"/>
      <c r="Q79" s="25"/>
      <c r="R79" s="25"/>
      <c r="S79" s="24"/>
      <c r="T79" s="25"/>
      <c r="U79" s="25"/>
      <c r="V79" s="34"/>
      <c r="W79" s="34"/>
      <c r="X79" s="34"/>
      <c r="Y79" s="34"/>
      <c r="Z79" s="34"/>
    </row>
    <row r="80" spans="1:26" ht="18" customHeight="1" outlineLevel="1" x14ac:dyDescent="0.2">
      <c r="A80" s="34"/>
      <c r="B80" s="34"/>
      <c r="C80" s="49"/>
      <c r="D80" s="50"/>
      <c r="E80" s="113"/>
      <c r="F80" s="114"/>
      <c r="G80" s="70"/>
      <c r="H80" s="71"/>
      <c r="I80" s="62"/>
      <c r="J80" s="45"/>
      <c r="K80" s="46" t="str">
        <f t="shared" si="2"/>
        <v/>
      </c>
      <c r="L80" s="47"/>
      <c r="M80" s="34"/>
      <c r="N80" s="34"/>
      <c r="O80" s="34"/>
      <c r="P80" s="34"/>
      <c r="Q80" s="25"/>
      <c r="R80" s="25"/>
      <c r="S80" s="24"/>
      <c r="T80" s="25"/>
      <c r="U80" s="25"/>
      <c r="V80" s="34"/>
      <c r="W80" s="34"/>
      <c r="X80" s="34"/>
      <c r="Y80" s="34"/>
      <c r="Z80" s="34"/>
    </row>
    <row r="81" spans="1:26" ht="18" customHeight="1" outlineLevel="1" x14ac:dyDescent="0.2">
      <c r="A81" s="34"/>
      <c r="B81" s="34"/>
      <c r="C81" s="49"/>
      <c r="D81" s="50"/>
      <c r="E81" s="113"/>
      <c r="F81" s="114"/>
      <c r="G81" s="70"/>
      <c r="H81" s="71"/>
      <c r="I81" s="62"/>
      <c r="J81" s="45"/>
      <c r="K81" s="46" t="str">
        <f t="shared" si="2"/>
        <v/>
      </c>
      <c r="L81" s="47"/>
      <c r="M81" s="34"/>
      <c r="N81" s="34"/>
      <c r="O81" s="34"/>
      <c r="P81" s="34"/>
      <c r="Q81" s="25"/>
      <c r="R81" s="25"/>
      <c r="S81" s="24"/>
      <c r="T81" s="25"/>
      <c r="U81" s="25"/>
      <c r="V81" s="34"/>
      <c r="W81" s="34"/>
      <c r="X81" s="34"/>
      <c r="Y81" s="34"/>
      <c r="Z81" s="34"/>
    </row>
    <row r="82" spans="1:26" ht="18" customHeight="1" outlineLevel="1" x14ac:dyDescent="0.2">
      <c r="A82" s="34"/>
      <c r="B82" s="34"/>
      <c r="C82" s="49"/>
      <c r="D82" s="50"/>
      <c r="E82" s="113"/>
      <c r="F82" s="114"/>
      <c r="G82" s="70"/>
      <c r="H82" s="71"/>
      <c r="I82" s="62"/>
      <c r="J82" s="45"/>
      <c r="K82" s="46" t="str">
        <f t="shared" si="2"/>
        <v/>
      </c>
      <c r="L82" s="47"/>
      <c r="M82" s="34"/>
      <c r="N82" s="34"/>
      <c r="O82" s="34"/>
      <c r="P82" s="34"/>
      <c r="Q82" s="25"/>
      <c r="R82" s="25"/>
      <c r="S82" s="24"/>
      <c r="T82" s="25"/>
      <c r="U82" s="25"/>
      <c r="V82" s="34"/>
      <c r="W82" s="34"/>
      <c r="X82" s="34"/>
      <c r="Y82" s="34"/>
      <c r="Z82" s="34"/>
    </row>
    <row r="83" spans="1:26" ht="18" customHeight="1" outlineLevel="1" x14ac:dyDescent="0.2">
      <c r="A83" s="34"/>
      <c r="B83" s="34"/>
      <c r="C83" s="49"/>
      <c r="D83" s="50"/>
      <c r="E83" s="113"/>
      <c r="F83" s="114"/>
      <c r="G83" s="70"/>
      <c r="H83" s="71"/>
      <c r="I83" s="62"/>
      <c r="J83" s="45"/>
      <c r="K83" s="46" t="str">
        <f t="shared" si="2"/>
        <v/>
      </c>
      <c r="L83" s="47"/>
      <c r="M83" s="34"/>
      <c r="N83" s="34"/>
      <c r="O83" s="34"/>
      <c r="P83" s="34"/>
      <c r="Q83" s="25"/>
      <c r="R83" s="25"/>
      <c r="S83" s="24"/>
      <c r="T83" s="25"/>
      <c r="U83" s="25"/>
      <c r="V83" s="34"/>
      <c r="W83" s="34"/>
      <c r="X83" s="34"/>
      <c r="Y83" s="34"/>
      <c r="Z83" s="34"/>
    </row>
    <row r="84" spans="1:26" ht="18" customHeight="1" outlineLevel="1" x14ac:dyDescent="0.2">
      <c r="A84" s="34"/>
      <c r="B84" s="34"/>
      <c r="C84" s="49"/>
      <c r="D84" s="50"/>
      <c r="E84" s="113"/>
      <c r="F84" s="114"/>
      <c r="G84" s="70"/>
      <c r="H84" s="71"/>
      <c r="I84" s="62"/>
      <c r="J84" s="45"/>
      <c r="K84" s="46" t="str">
        <f t="shared" ref="K84" si="3">IF(AND(C84=TRUE,I84=""),"Please enter charity  registration number","")</f>
        <v/>
      </c>
      <c r="L84" s="47"/>
      <c r="M84" s="34"/>
      <c r="N84" s="34"/>
      <c r="O84" s="34"/>
      <c r="P84" s="34"/>
      <c r="Q84" s="25"/>
      <c r="R84" s="25"/>
      <c r="S84" s="24"/>
      <c r="T84" s="25"/>
      <c r="U84" s="25"/>
      <c r="V84" s="34"/>
      <c r="W84" s="34"/>
      <c r="X84" s="34"/>
      <c r="Y84" s="34"/>
      <c r="Z84" s="34"/>
    </row>
    <row r="85" spans="1:26" ht="18" customHeight="1" x14ac:dyDescent="0.2">
      <c r="A85" s="34"/>
      <c r="B85" s="34"/>
      <c r="C85" s="37"/>
      <c r="D85" s="38"/>
      <c r="E85" s="65"/>
      <c r="F85" s="65"/>
      <c r="G85" s="64"/>
      <c r="H85" s="64"/>
      <c r="I85" s="26" t="s">
        <v>34</v>
      </c>
      <c r="J85" s="27">
        <f>SUM(J35:J73)</f>
        <v>0</v>
      </c>
      <c r="K85" s="34"/>
      <c r="L85" s="28"/>
      <c r="M85" s="34"/>
      <c r="N85" s="34"/>
      <c r="O85" s="34"/>
      <c r="P85" s="34"/>
      <c r="Q85" s="25"/>
      <c r="R85" s="25"/>
      <c r="S85" s="28"/>
      <c r="T85" s="25"/>
      <c r="U85" s="25"/>
      <c r="V85" s="34"/>
      <c r="W85" s="34"/>
      <c r="X85" s="34"/>
      <c r="Y85" s="34"/>
      <c r="Z85" s="34"/>
    </row>
    <row r="86" spans="1:26" ht="18.600000000000001" customHeight="1" x14ac:dyDescent="0.2">
      <c r="A86" s="34"/>
      <c r="B86" s="34"/>
      <c r="C86" s="34"/>
      <c r="D86" s="34"/>
      <c r="E86" s="34"/>
      <c r="F86" s="34"/>
      <c r="G86" s="34"/>
      <c r="H86" s="34"/>
      <c r="I86" s="34"/>
      <c r="J86" s="34"/>
      <c r="K86" s="34"/>
      <c r="L86" s="34"/>
      <c r="M86" s="34"/>
      <c r="N86" s="34"/>
      <c r="O86" s="34"/>
      <c r="P86" s="34"/>
      <c r="Q86" s="25"/>
      <c r="R86" s="25"/>
      <c r="S86" s="25"/>
      <c r="T86" s="25"/>
      <c r="U86" s="25"/>
      <c r="V86" s="34"/>
      <c r="W86" s="34"/>
      <c r="X86" s="34"/>
      <c r="Y86" s="34"/>
      <c r="Z86" s="34"/>
    </row>
  </sheetData>
  <sheetProtection sheet="1" objects="1" scenarios="1"/>
  <customSheetViews>
    <customSheetView guid="{891F62FC-7D5E-44C6-AD68-2FDA81BBBDDA}" showPageBreaks="1" hiddenColumns="1" topLeftCell="B64">
      <selection activeCell="E76" sqref="E76"/>
      <pageMargins left="0" right="0" top="0" bottom="0" header="0" footer="0"/>
      <pageSetup paperSize="9" orientation="portrait" verticalDpi="0" r:id="rId1"/>
    </customSheetView>
  </customSheetViews>
  <mergeCells count="143">
    <mergeCell ref="G83:H83"/>
    <mergeCell ref="G78:H78"/>
    <mergeCell ref="G73:H73"/>
    <mergeCell ref="G84:H84"/>
    <mergeCell ref="E47:F47"/>
    <mergeCell ref="G75:H75"/>
    <mergeCell ref="E84:F84"/>
    <mergeCell ref="E74:F74"/>
    <mergeCell ref="G74:H74"/>
    <mergeCell ref="E75:F75"/>
    <mergeCell ref="E76:F76"/>
    <mergeCell ref="G76:H76"/>
    <mergeCell ref="E77:F77"/>
    <mergeCell ref="G77:H77"/>
    <mergeCell ref="E78:F78"/>
    <mergeCell ref="E79:F79"/>
    <mergeCell ref="G79:H79"/>
    <mergeCell ref="E80:F80"/>
    <mergeCell ref="G80:H80"/>
    <mergeCell ref="E81:F81"/>
    <mergeCell ref="G81:H81"/>
    <mergeCell ref="E82:F82"/>
    <mergeCell ref="G82:H82"/>
    <mergeCell ref="E83:F83"/>
    <mergeCell ref="E72:F72"/>
    <mergeCell ref="E73:F73"/>
    <mergeCell ref="E68:F68"/>
    <mergeCell ref="E69:F69"/>
    <mergeCell ref="E70:F70"/>
    <mergeCell ref="E71:F71"/>
    <mergeCell ref="E63:F63"/>
    <mergeCell ref="E64:F64"/>
    <mergeCell ref="E65:F65"/>
    <mergeCell ref="E66:F66"/>
    <mergeCell ref="E67:F67"/>
    <mergeCell ref="E59:F59"/>
    <mergeCell ref="E60:F60"/>
    <mergeCell ref="E61:F61"/>
    <mergeCell ref="E62:F62"/>
    <mergeCell ref="E16:J16"/>
    <mergeCell ref="I23:J23"/>
    <mergeCell ref="I24:J24"/>
    <mergeCell ref="C24:D24"/>
    <mergeCell ref="C23:D23"/>
    <mergeCell ref="E44:F44"/>
    <mergeCell ref="E45:F45"/>
    <mergeCell ref="E46:F46"/>
    <mergeCell ref="E39:F39"/>
    <mergeCell ref="E40:F40"/>
    <mergeCell ref="E41:F41"/>
    <mergeCell ref="E42:F42"/>
    <mergeCell ref="E43:F43"/>
    <mergeCell ref="G43:H43"/>
    <mergeCell ref="C27:J27"/>
    <mergeCell ref="C28:J28"/>
    <mergeCell ref="G34:H34"/>
    <mergeCell ref="G35:H35"/>
    <mergeCell ref="C21:D21"/>
    <mergeCell ref="C10:D10"/>
    <mergeCell ref="C15:D15"/>
    <mergeCell ref="C18:E18"/>
    <mergeCell ref="C20:D20"/>
    <mergeCell ref="C19:J19"/>
    <mergeCell ref="I20:J20"/>
    <mergeCell ref="C16:D16"/>
    <mergeCell ref="E58:F58"/>
    <mergeCell ref="C6:E6"/>
    <mergeCell ref="C11:D11"/>
    <mergeCell ref="E11:J11"/>
    <mergeCell ref="C14:D14"/>
    <mergeCell ref="E14:J14"/>
    <mergeCell ref="E10:J10"/>
    <mergeCell ref="C12:D12"/>
    <mergeCell ref="E12:J12"/>
    <mergeCell ref="C13:D13"/>
    <mergeCell ref="E13:J13"/>
    <mergeCell ref="C7:D7"/>
    <mergeCell ref="E7:J7"/>
    <mergeCell ref="C8:D8"/>
    <mergeCell ref="E8:J8"/>
    <mergeCell ref="C9:D9"/>
    <mergeCell ref="E9:J9"/>
    <mergeCell ref="G36:H36"/>
    <mergeCell ref="G37:H37"/>
    <mergeCell ref="C22:D22"/>
    <mergeCell ref="E34:F34"/>
    <mergeCell ref="E35:F35"/>
    <mergeCell ref="E36:F36"/>
    <mergeCell ref="E37:F37"/>
    <mergeCell ref="E38:F38"/>
    <mergeCell ref="G42:H42"/>
    <mergeCell ref="G38:H38"/>
    <mergeCell ref="G39:H39"/>
    <mergeCell ref="G40:H40"/>
    <mergeCell ref="G41:H41"/>
    <mergeCell ref="G61:H61"/>
    <mergeCell ref="I21:J21"/>
    <mergeCell ref="I22:J22"/>
    <mergeCell ref="G44:H44"/>
    <mergeCell ref="G45:H45"/>
    <mergeCell ref="G46:H46"/>
    <mergeCell ref="G48:H48"/>
    <mergeCell ref="G47:H47"/>
    <mergeCell ref="G72:H72"/>
    <mergeCell ref="C32:J32"/>
    <mergeCell ref="E53:F53"/>
    <mergeCell ref="E55:F55"/>
    <mergeCell ref="E56:F56"/>
    <mergeCell ref="E54:F54"/>
    <mergeCell ref="E57:F57"/>
    <mergeCell ref="E48:F48"/>
    <mergeCell ref="E49:F49"/>
    <mergeCell ref="E50:F50"/>
    <mergeCell ref="E51:F51"/>
    <mergeCell ref="E52:F52"/>
    <mergeCell ref="G49:H49"/>
    <mergeCell ref="G50:H50"/>
    <mergeCell ref="G51:H51"/>
    <mergeCell ref="G52:H52"/>
    <mergeCell ref="G85:H85"/>
    <mergeCell ref="E85:F85"/>
    <mergeCell ref="E3:J3"/>
    <mergeCell ref="E4:J4"/>
    <mergeCell ref="G62:H62"/>
    <mergeCell ref="G63:H63"/>
    <mergeCell ref="G64:H64"/>
    <mergeCell ref="G65:H65"/>
    <mergeCell ref="G66:H66"/>
    <mergeCell ref="G67:H67"/>
    <mergeCell ref="G68:H68"/>
    <mergeCell ref="G69:H69"/>
    <mergeCell ref="G70:H70"/>
    <mergeCell ref="G53:H53"/>
    <mergeCell ref="G54:H54"/>
    <mergeCell ref="E15:G15"/>
    <mergeCell ref="I15:J15"/>
    <mergeCell ref="G71:H71"/>
    <mergeCell ref="G55:H55"/>
    <mergeCell ref="G56:H56"/>
    <mergeCell ref="G57:H57"/>
    <mergeCell ref="G58:H58"/>
    <mergeCell ref="G59:H59"/>
    <mergeCell ref="G60:H60"/>
  </mergeCells>
  <conditionalFormatting sqref="J85">
    <cfRule type="cellIs" dxfId="0" priority="1" operator="greaterThan">
      <formula>24000</formula>
    </cfRule>
  </conditionalFormatting>
  <dataValidations xWindow="999" yWindow="400" count="13">
    <dataValidation type="custom" allowBlank="1" showInputMessage="1" showErrorMessage="1" errorTitle="Mandatory field incomplete" error="Please complete this field with at least 50 characters before submitting." promptTitle="Mandatory field" prompt="This field is mandatory. Enter at least 50 characters describing the funding impact." sqref="C28:J28" xr:uid="{14B5BCD6-4DB8-4443-B75C-17762D3A8CDB}">
      <formula1>LEN(TRIM(C28))&gt;=50</formula1>
    </dataValidation>
    <dataValidation type="custom" allowBlank="1" showInputMessage="1" showErrorMessage="1" errorTitle="Mandatory field incomplete" error="Organisation Name is mandatory." promptTitle="Organisation Name" prompt="Organisation Name is mandatory." sqref="E7:J7" xr:uid="{84676774-70D1-48D4-BF48-AA5DDCE79AFE}">
      <formula1>LEN(TRIM(E7))&gt;0</formula1>
    </dataValidation>
    <dataValidation type="custom" allowBlank="1" showInputMessage="1" showErrorMessage="1" errorTitle="Mandatory field incomplete" error="Organisation Address is mandatory." promptTitle="Organisation Address" prompt="Organisation Address is mandatory." sqref="E8:J8" xr:uid="{7A2C3207-D73A-4486-8D4B-EFDFC9522C2E}">
      <formula1>LEN(TRIM(E8))&gt;0</formula1>
    </dataValidation>
    <dataValidation type="custom" allowBlank="1" showInputMessage="1" showErrorMessage="1" errorTitle="Mandatory field incomplete" error="Contact Name is mandatory." promptTitle="Contact Name" prompt="Contact Name is mandatory." sqref="E9:J9" xr:uid="{F579BE0B-BA12-4993-8FC1-161EDA3C0245}">
      <formula1>LEN(TRIM(E9))&gt;0</formula1>
    </dataValidation>
    <dataValidation type="custom" allowBlank="1" showInputMessage="1" showErrorMessage="1" errorTitle="Mandatory field incomplete" error="Contact Tel/Mobile is mandatory." promptTitle="Contact Tel/Mobile" prompt="Contact Tel/Mobile is mandatory." sqref="E10:J10" xr:uid="{C011B680-EEE3-40C6-B003-1D019E91BB9F}">
      <formula1>LEN(TRIM(E10))&gt;0</formula1>
    </dataValidation>
    <dataValidation type="custom" allowBlank="1" showInputMessage="1" showErrorMessage="1" errorTitle="Mandatory field incomplete" error="Enter a valid email address." promptTitle="Contact Email" prompt="Enter a valid email address." sqref="F11:J11" xr:uid="{294C23B6-C840-41E6-8B0A-A31815BF9E1A}">
      <formula1>AND(LEN(TRIM(F11))&gt;0,ISNUMBER(SEARCH("@",F11)),ISNUMBER(SEARCH(".",F11)),ISERROR(SEARCH(" ",F11)),LEN(F11)&gt;5)</formula1>
    </dataValidation>
    <dataValidation type="custom" allowBlank="1" showInputMessage="1" showErrorMessage="1" errorTitle="Mandatory field incomplete" error="Enter a valid website URL starting with http://, https://, or www." promptTitle="Website URL" prompt="Enter a valid website URL starting with http://, https://, or www." sqref="E12:J12" xr:uid="{ED4CAB9A-3F81-4D04-B88E-9264D42A91EC}">
      <formula1>AND(LEN(TRIM(E12))&gt;0,ISERROR(SEARCH(" ",E12)),ISNUMBER(SEARCH(".",E12)),OR(LEFT(LOWER(E12),7)="http://",LEFT(LOWER(E12),8)="https://",LEFT(LOWER(E12),4)="www."),LEN(E12)&gt;7)</formula1>
    </dataValidation>
    <dataValidation type="custom" allowBlank="1" showInputMessage="1" showErrorMessage="1" errorTitle="Mandatory field incomplete" error="Please enter the Care Inspectorate CS Numbers before submitting." promptTitle="Care Inspectorate CS Numbers" prompt="Care Inspectorate CS Numbers are mandatory." sqref="E16:J16" xr:uid="{B43964B1-2739-403C-A7DA-0567C9A883AE}">
      <formula1>LEN(TRIM(E16))&gt;0</formula1>
    </dataValidation>
    <dataValidation type="custom" allowBlank="1" showInputMessage="1" showErrorMessage="1" errorTitle="Invalid Charity SC Number" error="Please enter a valid Charity SC Number starting with SC, not SP." promptTitle="Charity SC Number" prompt="Enter the charity number starting with SC (not SP). Example: SC012345." sqref="E13" xr:uid="{3F8B8390-1555-4BC1-8A28-BD39921CB094}">
      <formula1>OR(E13="",AND(LEFT(UPPER(E13),2)="SC",LEN(E13)&gt;=3))</formula1>
    </dataValidation>
    <dataValidation type="custom" allowBlank="1" showInputMessage="1" showErrorMessage="1" errorTitle="Invalid Email" error="Please enter a valid email address containing @ and a domain." promptTitle="Contact Email" prompt="Enter a valid email address, e.g. name@example.org." sqref="E11" xr:uid="{F6B12C20-F708-4A10-A1FD-A38DD3968F5F}">
      <formula1>OR(E11="",AND(ISNUMBER(SEARCH("@",E11)),ISNUMBER(SEARCH(".",E11,SEARCH("@",E11)+2))))</formula1>
    </dataValidation>
    <dataValidation type="custom" allowBlank="1" showInputMessage="1" showErrorMessage="1" errorTitle="Invalid Start Date" error="Training start date must be on or after 01/01/2027." promptTitle="Estimated Training Start Date" prompt="Enter a valid date on or after 01/01/2027." sqref="I35:I84" xr:uid="{744FB212-9767-48BD-B65E-1C3266536768}">
      <formula1>OR(I35="",AND(ISNUMBER(I35),I35&gt;=DATE(2027,1,1)))</formula1>
    </dataValidation>
    <dataValidation type="custom" errorStyle="warning" allowBlank="1" showInputMessage="1" showErrorMessage="1" errorTitle="Check Registration / NI Number" error="Enter a numeric SSSC registration number, or NI format such as QQ123456C." promptTitle="Registration / NI Number" prompt="Enter SSSC registration number, or National Insurance number if registration number is unknown." sqref="D35:D84" xr:uid="{13D38642-75E9-47DB-AAB1-D10F8C1FA70F}">
      <formula1>OR(D35="",AND(ISNUMBER(--D35),LEN(D35)&gt;=6),AND(LEN(SUBSTITUTE(D35," ",""))&gt;=8,LEN(SUBSTITUTE(D35," ",""))&lt;=9,ISNUMBER(--MID(SUBSTITUTE(D35," ",""),3,6)),NOT(ISNUMBER(--LEFT(SUBSTITUTE(D35," ",""),1))),NOT(ISNUMBER(--MID(SUBSTITUTE(D35," ",""),2,1)))))</formula1>
    </dataValidation>
    <dataValidation type="custom" errorStyle="warning" allowBlank="1" showInputMessage="1" showErrorMessage="1" errorTitle="Funding Limit Warning" error="This entry must be no more than £1,200 per candidate and should not make the organisation total exceed £24,000." promptTitle="Amount Requested" prompt="Maximum £1,200 per candidate and £24,000 total per organisation." sqref="J35:J84" xr:uid="{9D002B09-0B70-4C4A-9ABE-3B84BCFAC4F4}">
      <formula1>OR(J35="",AND(ISNUMBER(J35),J35&gt;=0,J35&lt;=1200,SUM($J$35:$J$73)&lt;=24000))</formula1>
    </dataValidation>
  </dataValidations>
  <pageMargins left="0.23622047244094491" right="0.23622047244094491" top="0.74803149606299213" bottom="0.74803149606299213" header="0.31496062992125984" footer="0.31496062992125984"/>
  <pageSetup paperSize="9" scale="42" fitToHeight="0" orientation="portrait" r:id="rId2"/>
  <headerFooter>
    <oddHeader>&amp;C&amp;"Calibri"&amp;10&amp;K000000OFFICIAL&amp;1#</oddHeader>
    <oddFooter>&amp;C&amp;1#&amp;"Calibri"&amp;10&amp;K000000OFFICIAL</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84" r:id="rId5" name="Check Box 36">
              <controlPr defaultSize="0" autoFill="0" autoLine="0" autoPict="0">
                <anchor moveWithCells="1">
                  <from>
                    <xdr:col>4</xdr:col>
                    <xdr:colOff>1514475</xdr:colOff>
                    <xdr:row>13</xdr:row>
                    <xdr:rowOff>28575</xdr:rowOff>
                  </from>
                  <to>
                    <xdr:col>5</xdr:col>
                    <xdr:colOff>1057275</xdr:colOff>
                    <xdr:row>14</xdr:row>
                    <xdr:rowOff>9525</xdr:rowOff>
                  </to>
                </anchor>
              </controlPr>
            </control>
          </mc:Choice>
        </mc:AlternateContent>
        <mc:AlternateContent xmlns:mc="http://schemas.openxmlformats.org/markup-compatibility/2006">
          <mc:Choice Requires="x14">
            <control shapeId="2085" r:id="rId6" name="Check Box 37">
              <controlPr defaultSize="0" autoFill="0" autoLine="0" autoPict="0">
                <anchor moveWithCells="1">
                  <from>
                    <xdr:col>4</xdr:col>
                    <xdr:colOff>19050</xdr:colOff>
                    <xdr:row>13</xdr:row>
                    <xdr:rowOff>9525</xdr:rowOff>
                  </from>
                  <to>
                    <xdr:col>4</xdr:col>
                    <xdr:colOff>1419225</xdr:colOff>
                    <xdr:row>14</xdr:row>
                    <xdr:rowOff>0</xdr:rowOff>
                  </to>
                </anchor>
              </controlPr>
            </control>
          </mc:Choice>
        </mc:AlternateContent>
        <mc:AlternateContent xmlns:mc="http://schemas.openxmlformats.org/markup-compatibility/2006">
          <mc:Choice Requires="x14">
            <control shapeId="2086" r:id="rId7" name="Check Box 38">
              <controlPr defaultSize="0" autoFill="0" autoLine="0" autoPict="0">
                <anchor moveWithCells="1">
                  <from>
                    <xdr:col>5</xdr:col>
                    <xdr:colOff>1714500</xdr:colOff>
                    <xdr:row>13</xdr:row>
                    <xdr:rowOff>19050</xdr:rowOff>
                  </from>
                  <to>
                    <xdr:col>6</xdr:col>
                    <xdr:colOff>971550</xdr:colOff>
                    <xdr:row>14</xdr:row>
                    <xdr:rowOff>9525</xdr:rowOff>
                  </to>
                </anchor>
              </controlPr>
            </control>
          </mc:Choice>
        </mc:AlternateContent>
        <mc:AlternateContent xmlns:mc="http://schemas.openxmlformats.org/markup-compatibility/2006">
          <mc:Choice Requires="x14">
            <control shapeId="2097" r:id="rId8" name="Check Box 49">
              <controlPr defaultSize="0" autoFill="0" autoLine="0" autoPict="0">
                <anchor moveWithCells="1">
                  <from>
                    <xdr:col>5</xdr:col>
                    <xdr:colOff>1714500</xdr:colOff>
                    <xdr:row>14</xdr:row>
                    <xdr:rowOff>0</xdr:rowOff>
                  </from>
                  <to>
                    <xdr:col>6</xdr:col>
                    <xdr:colOff>1533525</xdr:colOff>
                    <xdr:row>15</xdr:row>
                    <xdr:rowOff>0</xdr:rowOff>
                  </to>
                </anchor>
              </controlPr>
            </control>
          </mc:Choice>
        </mc:AlternateContent>
        <mc:AlternateContent xmlns:mc="http://schemas.openxmlformats.org/markup-compatibility/2006">
          <mc:Choice Requires="x14">
            <control shapeId="2098" r:id="rId9" name="Check Box 50">
              <controlPr defaultSize="0" autoFill="0" autoLine="0" autoPict="0">
                <anchor moveWithCells="1">
                  <from>
                    <xdr:col>4</xdr:col>
                    <xdr:colOff>19050</xdr:colOff>
                    <xdr:row>14</xdr:row>
                    <xdr:rowOff>19050</xdr:rowOff>
                  </from>
                  <to>
                    <xdr:col>4</xdr:col>
                    <xdr:colOff>1314450</xdr:colOff>
                    <xdr:row>15</xdr:row>
                    <xdr:rowOff>19050</xdr:rowOff>
                  </to>
                </anchor>
              </controlPr>
            </control>
          </mc:Choice>
        </mc:AlternateContent>
        <mc:AlternateContent xmlns:mc="http://schemas.openxmlformats.org/markup-compatibility/2006">
          <mc:Choice Requires="x14">
            <control shapeId="2099" r:id="rId10" name="Check Box 51">
              <controlPr defaultSize="0" autoFill="0" autoLine="0" autoPict="0">
                <anchor moveWithCells="1">
                  <from>
                    <xdr:col>4</xdr:col>
                    <xdr:colOff>1514475</xdr:colOff>
                    <xdr:row>14</xdr:row>
                    <xdr:rowOff>0</xdr:rowOff>
                  </from>
                  <to>
                    <xdr:col>5</xdr:col>
                    <xdr:colOff>962025</xdr:colOff>
                    <xdr:row>15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99" yWindow="400" count="3">
        <x14:dataValidation type="list" allowBlank="1" showInputMessage="1" showErrorMessage="1" error="Please select from Drop down list" xr:uid="{00000000-0002-0000-0000-000001000000}">
          <x14:formula1>
            <xm:f>lookups!$D$2:$D$8</xm:f>
          </x14:formula1>
          <xm:sqref>E35</xm:sqref>
        </x14:dataValidation>
        <x14:dataValidation type="list" showInputMessage="1" showErrorMessage="1" error="Please select from Drop down list" xr:uid="{00000000-0002-0000-0000-000000000000}">
          <x14:formula1>
            <xm:f>lookups!$A$2:$A$7</xm:f>
          </x14:formula1>
          <xm:sqref>G35:G84</xm:sqref>
        </x14:dataValidation>
        <x14:dataValidation type="list" allowBlank="1" showInputMessage="1" showErrorMessage="1" xr:uid="{00000000-0002-0000-0000-000002000000}">
          <x14:formula1>
            <xm:f>lookups!$D$2:$D$8</xm:f>
          </x14:formula1>
          <xm:sqref>E36:E84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
  <sheetViews>
    <sheetView workbookViewId="0">
      <selection activeCell="A3" sqref="A3"/>
    </sheetView>
  </sheetViews>
  <sheetFormatPr defaultColWidth="8.85546875" defaultRowHeight="15" x14ac:dyDescent="0.25"/>
  <cols>
    <col min="1" max="3" width="8.85546875" style="1"/>
    <col min="4" max="4" width="29.5703125" style="1" customWidth="1"/>
    <col min="5" max="16384" width="8.85546875" style="1"/>
  </cols>
  <sheetData>
    <row r="1" spans="1:5" x14ac:dyDescent="0.25">
      <c r="A1" s="51" t="s">
        <v>1</v>
      </c>
      <c r="B1" s="51"/>
      <c r="C1" s="51" t="s">
        <v>2</v>
      </c>
      <c r="D1" s="51" t="s">
        <v>3</v>
      </c>
      <c r="E1" s="51"/>
    </row>
    <row r="2" spans="1:5" x14ac:dyDescent="0.25">
      <c r="A2" s="51" t="s">
        <v>4</v>
      </c>
      <c r="B2" s="51"/>
      <c r="C2" s="51" t="s">
        <v>5</v>
      </c>
      <c r="D2" s="52" t="s">
        <v>8</v>
      </c>
      <c r="E2" s="52"/>
    </row>
    <row r="3" spans="1:5" x14ac:dyDescent="0.25">
      <c r="A3" s="51" t="s">
        <v>6</v>
      </c>
      <c r="B3" s="51"/>
      <c r="C3" s="51" t="s">
        <v>7</v>
      </c>
      <c r="D3" s="52" t="s">
        <v>9</v>
      </c>
      <c r="E3" s="52"/>
    </row>
    <row r="4" spans="1:5" x14ac:dyDescent="0.25">
      <c r="A4" s="51"/>
      <c r="B4" s="51"/>
      <c r="C4" s="51"/>
      <c r="D4" s="52" t="s">
        <v>10</v>
      </c>
      <c r="E4" s="52"/>
    </row>
    <row r="5" spans="1:5" x14ac:dyDescent="0.25">
      <c r="A5" s="51"/>
      <c r="B5" s="51"/>
      <c r="C5" s="51"/>
      <c r="D5" s="52"/>
      <c r="E5" s="52"/>
    </row>
    <row r="6" spans="1:5" x14ac:dyDescent="0.25">
      <c r="A6" s="51"/>
      <c r="B6" s="51"/>
      <c r="C6" s="51"/>
      <c r="D6" s="52"/>
      <c r="E6" s="52"/>
    </row>
  </sheetData>
  <customSheetViews>
    <customSheetView guid="{891F62FC-7D5E-44C6-AD68-2FDA81BBBDDA}" state="hidden">
      <selection activeCell="A2" sqref="A2:A10"/>
      <pageMargins left="0" right="0" top="0" bottom="0" header="0" footer="0"/>
    </customSheetView>
  </customSheetViews>
  <pageMargins left="0.7" right="0.7" top="0.75" bottom="0.75" header="0.3" footer="0.3"/>
  <pageSetup paperSize="9" orientation="portrait" r:id="rId1"/>
  <headerFooter>
    <oddHeader>&amp;C&amp;"Calibri"&amp;10&amp;K000000OFFICIAL&amp;1#</oddHeader>
    <oddFooter>&amp;C&amp;1#&amp;"Calibri"&amp;10&amp;K000000OFFICIAL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
  <sheetViews>
    <sheetView zoomScale="90" zoomScaleNormal="90" workbookViewId="0">
      <selection activeCell="A2" sqref="A2:H2"/>
    </sheetView>
  </sheetViews>
  <sheetFormatPr defaultRowHeight="15" x14ac:dyDescent="0.25"/>
  <cols>
    <col min="1" max="1" width="26" customWidth="1"/>
    <col min="2" max="2" width="18" customWidth="1"/>
    <col min="3" max="3" width="15" customWidth="1"/>
    <col min="4" max="4" width="36.42578125" style="7" customWidth="1"/>
    <col min="5" max="5" width="26.7109375" style="3" customWidth="1"/>
    <col min="6" max="6" width="28.140625" style="3" customWidth="1"/>
    <col min="7" max="7" width="15.5703125" style="8" customWidth="1"/>
    <col min="8" max="8" width="15.85546875" style="6" customWidth="1"/>
  </cols>
  <sheetData>
    <row r="1" spans="1:9" ht="51.75" customHeight="1" x14ac:dyDescent="0.25">
      <c r="A1" s="53" t="s">
        <v>12</v>
      </c>
      <c r="B1" s="53" t="s">
        <v>38</v>
      </c>
      <c r="C1" s="53" t="s">
        <v>18</v>
      </c>
      <c r="D1" s="53" t="s">
        <v>19</v>
      </c>
      <c r="E1" s="61" t="s">
        <v>4</v>
      </c>
      <c r="F1" s="61" t="s">
        <v>6</v>
      </c>
      <c r="G1" s="54" t="s">
        <v>17</v>
      </c>
      <c r="H1" s="55" t="s">
        <v>35</v>
      </c>
      <c r="I1" s="3"/>
    </row>
    <row r="2" spans="1:9" s="5" customFormat="1" ht="25.5" customHeight="1" x14ac:dyDescent="0.25">
      <c r="A2" s="56" t="str">
        <f>IF('Application Form '!$E$7="","",'Application Form '!$E$7)</f>
        <v/>
      </c>
      <c r="B2" s="56" t="str">
        <f>IF('Application Form '!$E$13="","",'Application Form '!$E$13)</f>
        <v/>
      </c>
      <c r="C2" s="56" t="str">
        <f>IF('Application Form '!$I$15="","",'Application Form '!$I$15)</f>
        <v/>
      </c>
      <c r="D2" s="57" t="str">
        <f>IF('Application Form '!$E$16="","",'Application Form '!$E$16)</f>
        <v/>
      </c>
      <c r="E2" s="58">
        <f>COUNTIF('Application Form '!G35:G73,"SVQ Social Services and Healthcare at SCQF Level 6")</f>
        <v>0</v>
      </c>
      <c r="F2" s="58">
        <f>COUNTIF('Application Form '!G35:G73,"SVQ Social Services and Healthcare at SCQF Level 7")</f>
        <v>0</v>
      </c>
      <c r="G2" s="59">
        <f>SUM(E2:F2)</f>
        <v>0</v>
      </c>
      <c r="H2" s="60">
        <f>'Application Form '!$J$85</f>
        <v>0</v>
      </c>
    </row>
  </sheetData>
  <sheetProtection sort="0" autoFilter="0"/>
  <pageMargins left="0.7" right="0.7" top="0.75" bottom="0.75" header="0.3" footer="0.3"/>
  <pageSetup paperSize="9" orientation="portrait" r:id="rId1"/>
  <headerFooter>
    <oddHeader>&amp;C&amp;"Calibri"&amp;10&amp;K000000OFFICIAL&amp;1#</oddHeader>
    <oddFooter>&amp;C&amp;1#&amp;"Calibri"&amp;10&amp;K000000OFFICIAL</oddFooter>
  </headerFooter>
  <extLst>
    <ext xmlns:x14="http://schemas.microsoft.com/office/spreadsheetml/2009/9/main" uri="{CCE6A557-97BC-4b89-ADB6-D9C93CAAB3DF}">
      <x14:dataValidations xmlns:xm="http://schemas.microsoft.com/office/excel/2006/main" count="1">
        <x14:dataValidation type="list" showInputMessage="1" showErrorMessage="1" error="Please select from Drop down list" xr:uid="{00000000-0002-0000-0200-000000000000}">
          <x14:formula1>
            <xm:f>lookups!$A$2:$A$7</xm:f>
          </x14:formula1>
          <xm:sqref>E1:G1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18b97f0-d019-48ec-aee3-45630e752a10" xsi:nil="true"/>
    <lcf76f155ced4ddcb4097134ff3c332f xmlns="30bcc762-93b5-45a2-97ca-9717681c1108">
      <Terms xmlns="http://schemas.microsoft.com/office/infopath/2007/PartnerControls"/>
    </lcf76f155ced4ddcb4097134ff3c332f>
    <SharedWithUsers xmlns="218b97f0-d019-48ec-aee3-45630e752a10">
      <UserInfo>
        <DisplayName/>
        <AccountId xsi:nil="true"/>
        <AccountType/>
      </UserInfo>
    </SharedWithUsers>
    <Consentreference xmlns="30bcc762-93b5-45a2-97ca-9717681c11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8478293995EF47BDBD08768A29B760" ma:contentTypeVersion="19" ma:contentTypeDescription="Create a new document." ma:contentTypeScope="" ma:versionID="8b8a2f60c267711753363a6d771afd23">
  <xsd:schema xmlns:xsd="http://www.w3.org/2001/XMLSchema" xmlns:xs="http://www.w3.org/2001/XMLSchema" xmlns:p="http://schemas.microsoft.com/office/2006/metadata/properties" xmlns:ns2="30bcc762-93b5-45a2-97ca-9717681c1108" xmlns:ns3="218b97f0-d019-48ec-aee3-45630e752a10" targetNamespace="http://schemas.microsoft.com/office/2006/metadata/properties" ma:root="true" ma:fieldsID="43401879262f721497799b45982f3b5b" ns2:_="" ns3:_="">
    <xsd:import namespace="30bcc762-93b5-45a2-97ca-9717681c1108"/>
    <xsd:import namespace="218b97f0-d019-48ec-aee3-45630e752a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Consentrefere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cc762-93b5-45a2-97ca-9717681c1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6fea98-77a9-428d-98be-56a37a587de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nsentreference" ma:index="26" nillable="true" ma:displayName="Consent expiry date" ma:format="Dropdown" ma:internalName="Consentreferenc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8b97f0-d019-48ec-aee3-45630e752a1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16cf077-c538-4819-be27-a926340d4469}" ma:internalName="TaxCatchAll" ma:showField="CatchAllData" ma:web="218b97f0-d019-48ec-aee3-45630e752a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D7C689-3099-4473-B57B-7C9EB7AC4956}">
  <ds:schemaRefs>
    <ds:schemaRef ds:uri="http://schemas.microsoft.com/sharepoint/v3/contenttype/forms"/>
  </ds:schemaRefs>
</ds:datastoreItem>
</file>

<file path=customXml/itemProps2.xml><?xml version="1.0" encoding="utf-8"?>
<ds:datastoreItem xmlns:ds="http://schemas.openxmlformats.org/officeDocument/2006/customXml" ds:itemID="{FA001EAE-B25B-40C5-A999-F8C078CAB330}">
  <ds:schemaRef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218b97f0-d019-48ec-aee3-45630e752a10"/>
    <ds:schemaRef ds:uri="30bcc762-93b5-45a2-97ca-9717681c1108"/>
    <ds:schemaRef ds:uri="http://schemas.microsoft.com/office/2006/metadata/properties"/>
  </ds:schemaRefs>
</ds:datastoreItem>
</file>

<file path=customXml/itemProps3.xml><?xml version="1.0" encoding="utf-8"?>
<ds:datastoreItem xmlns:ds="http://schemas.openxmlformats.org/officeDocument/2006/customXml" ds:itemID="{2A43FE84-BDF8-4B80-A1C4-01B600A94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cc762-93b5-45a2-97ca-9717681c1108"/>
    <ds:schemaRef ds:uri="218b97f0-d019-48ec-aee3-45630e752a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Application Form </vt:lpstr>
      <vt:lpstr>lookups</vt:lpstr>
      <vt:lpstr>Summary Sheet</vt:lpstr>
      <vt:lpstr>CS</vt:lpstr>
      <vt:lpstr>GNO</vt:lpstr>
      <vt:lpstr>'Summary Sheet'!orgname</vt:lpstr>
      <vt:lpstr>orgname</vt:lpstr>
      <vt:lpstr>'Application Form '!Print_Area</vt:lpstr>
      <vt:lpstr>SCO</vt:lpstr>
      <vt:lpstr>SCOnumber</vt:lpstr>
      <vt:lpstr>Total_applied_for</vt:lpstr>
    </vt:vector>
  </TitlesOfParts>
  <Manager/>
  <Company>Social Care and Social Work Improvement Scotland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VSDF 2025-26 Application Form</dc:title>
  <dc:subject/>
  <dc:creator>Scottish Social Services Council</dc:creator>
  <cp:keywords>VSDF 2025-26 application form</cp:keywords>
  <dc:description/>
  <cp:lastModifiedBy>Alison Forbes</cp:lastModifiedBy>
  <cp:revision/>
  <cp:lastPrinted>2025-06-12T20:26:49Z</cp:lastPrinted>
  <dcterms:created xsi:type="dcterms:W3CDTF">2017-05-25T07:15:48Z</dcterms:created>
  <dcterms:modified xsi:type="dcterms:W3CDTF">2026-07-07T15:14:04Z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0x0101000E8478293995EF47BDBD08768A29B760</vt:lpwstr>
  </property>
  <property fmtid="{D5CDD505-2E9C-101B-9397-08002B2CF9AE}" pid="3" name="Order">
    <vt:r8>100</vt:r8>
  </property>
  <property fmtid="{D5CDD505-2E9C-101B-9397-08002B2CF9AE}" pid="4" name="MSIP_Label_38e228a3-ecff-4e4d-93ab-0e4b258df221_Enabled">
    <vt:lpwstr>True</vt:lpwstr>
  </property>
  <property fmtid="{D5CDD505-2E9C-101B-9397-08002B2CF9AE}" pid="5" name="MSIP_Label_38e228a3-ecff-4e4d-93ab-0e4b258df221_SiteId">
    <vt:lpwstr>db475863-b0d9-47e2-b73f-89c00d851e74</vt:lpwstr>
  </property>
  <property fmtid="{D5CDD505-2E9C-101B-9397-08002B2CF9AE}" pid="6" name="MSIP_Label_38e228a3-ecff-4e4d-93ab-0e4b258df221_Owner">
    <vt:lpwstr>Diane.muir@careinspectorate.gov.scot</vt:lpwstr>
  </property>
  <property fmtid="{D5CDD505-2E9C-101B-9397-08002B2CF9AE}" pid="7" name="MSIP_Label_38e228a3-ecff-4e4d-93ab-0e4b258df221_SetDate">
    <vt:lpwstr>2020-06-30T10:18:31.6560186Z</vt:lpwstr>
  </property>
  <property fmtid="{D5CDD505-2E9C-101B-9397-08002B2CF9AE}" pid="8" name="MSIP_Label_38e228a3-ecff-4e4d-93ab-0e4b258df221_Name">
    <vt:lpwstr>OFFICIAL</vt:lpwstr>
  </property>
  <property fmtid="{D5CDD505-2E9C-101B-9397-08002B2CF9AE}" pid="9" name="MSIP_Label_38e228a3-ecff-4e4d-93ab-0e4b258df221_Application">
    <vt:lpwstr>Microsoft Azure Information Protection</vt:lpwstr>
  </property>
  <property fmtid="{D5CDD505-2E9C-101B-9397-08002B2CF9AE}" pid="10" name="MSIP_Label_38e228a3-ecff-4e4d-93ab-0e4b258df221_ActionId">
    <vt:lpwstr>cd6d4c40-eea2-4d20-a874-00aa49e998e0</vt:lpwstr>
  </property>
  <property fmtid="{D5CDD505-2E9C-101B-9397-08002B2CF9AE}" pid="11" name="MSIP_Label_38e228a3-ecff-4e4d-93ab-0e4b258df221_Extended_MSFT_Method">
    <vt:lpwstr>Automatic</vt:lpwstr>
  </property>
  <property fmtid="{D5CDD505-2E9C-101B-9397-08002B2CF9AE}" pid="12" name="Sensitivity">
    <vt:lpwstr>OFFICIAL</vt:lpwstr>
  </property>
  <property fmtid="{D5CDD505-2E9C-101B-9397-08002B2CF9AE}" pid="13" name="MediaServiceImageTags">
    <vt:lpwstr/>
  </property>
  <property fmtid="{D5CDD505-2E9C-101B-9397-08002B2CF9AE}" pid="14" name="xd_Signature">
    <vt:bool>false</vt:bool>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